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25440" windowHeight="12285"/>
  </bookViews>
  <sheets>
    <sheet name="NR_Doxody_na 2018" sheetId="11" r:id="rId1"/>
  </sheets>
  <definedNames>
    <definedName name="_xlnm._FilterDatabase" localSheetId="0" hidden="1">'NR_Doxody_na 2018'!$A$9:$AA$176</definedName>
  </definedNames>
  <calcPr calcId="145621"/>
</workbook>
</file>

<file path=xl/calcChain.xml><?xml version="1.0" encoding="utf-8"?>
<calcChain xmlns="http://schemas.openxmlformats.org/spreadsheetml/2006/main">
  <c r="G121" i="11" l="1"/>
  <c r="C174" i="11" l="1"/>
  <c r="C170" i="11"/>
  <c r="C166" i="11"/>
  <c r="C162" i="11"/>
  <c r="C158" i="11"/>
  <c r="C154" i="11"/>
  <c r="C146" i="11"/>
  <c r="C142" i="11"/>
  <c r="C138" i="11"/>
  <c r="C134" i="11"/>
  <c r="C130" i="11"/>
  <c r="C126" i="11"/>
  <c r="C122" i="11"/>
  <c r="C117" i="11"/>
  <c r="C113" i="11"/>
  <c r="C109" i="11"/>
  <c r="C105" i="11"/>
  <c r="C97" i="11"/>
  <c r="C93" i="11"/>
  <c r="C89" i="11"/>
  <c r="C85" i="11"/>
  <c r="C77" i="11"/>
  <c r="C73" i="11"/>
  <c r="C61" i="11"/>
  <c r="C57" i="11"/>
  <c r="C53" i="11"/>
  <c r="C49" i="11"/>
  <c r="C45" i="11"/>
  <c r="C10" i="11"/>
  <c r="C176" i="11"/>
  <c r="C173" i="11"/>
  <c r="C172" i="11"/>
  <c r="C169" i="11"/>
  <c r="C165" i="11"/>
  <c r="C164" i="11"/>
  <c r="C161" i="11"/>
  <c r="C160" i="11"/>
  <c r="C159" i="11"/>
  <c r="C157" i="11"/>
  <c r="C156" i="11"/>
  <c r="C155" i="11"/>
  <c r="C153" i="11"/>
  <c r="C152" i="11"/>
  <c r="C150" i="11"/>
  <c r="C149" i="11"/>
  <c r="C148" i="11"/>
  <c r="C145" i="11"/>
  <c r="C144" i="11"/>
  <c r="C143" i="11"/>
  <c r="C141" i="11"/>
  <c r="C140" i="11"/>
  <c r="C139" i="11"/>
  <c r="C137" i="11"/>
  <c r="C136" i="11"/>
  <c r="C135" i="11"/>
  <c r="C133" i="11"/>
  <c r="C132" i="11"/>
  <c r="C131" i="11"/>
  <c r="C129" i="11"/>
  <c r="C128" i="11"/>
  <c r="C127" i="11"/>
  <c r="C125" i="11"/>
  <c r="C124" i="11"/>
  <c r="C123" i="11"/>
  <c r="G120" i="11"/>
  <c r="C119" i="11"/>
  <c r="C118" i="11"/>
  <c r="C116" i="11"/>
  <c r="C115" i="11"/>
  <c r="C114" i="11"/>
  <c r="C112" i="11"/>
  <c r="C111" i="11"/>
  <c r="C110" i="11"/>
  <c r="C108" i="11"/>
  <c r="C106" i="11"/>
  <c r="C103" i="11"/>
  <c r="G102" i="11"/>
  <c r="G101" i="11"/>
  <c r="G100" i="11"/>
  <c r="G99" i="11"/>
  <c r="G98" i="11"/>
  <c r="C96" i="11"/>
  <c r="C95" i="11"/>
  <c r="C94" i="11"/>
  <c r="C92" i="11"/>
  <c r="C91" i="11"/>
  <c r="C90" i="11"/>
  <c r="G88" i="11"/>
  <c r="G87" i="11"/>
  <c r="G86" i="11"/>
  <c r="C84" i="11"/>
  <c r="C83" i="11"/>
  <c r="C82" i="11"/>
  <c r="G81" i="11"/>
  <c r="C80" i="11"/>
  <c r="G79" i="11"/>
  <c r="C78" i="11"/>
  <c r="G76" i="11"/>
  <c r="C75" i="11"/>
  <c r="C74" i="11"/>
  <c r="C72" i="11"/>
  <c r="C71" i="11"/>
  <c r="C70" i="11"/>
  <c r="C69" i="11"/>
  <c r="C68" i="11"/>
  <c r="C67" i="11"/>
  <c r="C66" i="11"/>
  <c r="C65" i="11"/>
  <c r="C64" i="11"/>
  <c r="C63" i="11"/>
  <c r="C62" i="11"/>
  <c r="C60" i="11"/>
  <c r="C59" i="11"/>
  <c r="C58" i="11"/>
  <c r="C56" i="11"/>
  <c r="C55" i="11"/>
  <c r="C54" i="11"/>
  <c r="C52" i="11"/>
  <c r="C51" i="11"/>
  <c r="C50" i="11"/>
  <c r="C48" i="11"/>
  <c r="C47" i="11"/>
  <c r="C46" i="11"/>
  <c r="C44" i="11"/>
  <c r="C43" i="11"/>
  <c r="C42" i="11"/>
  <c r="C41" i="11"/>
  <c r="C40" i="11"/>
  <c r="C39" i="11"/>
  <c r="G38" i="11"/>
  <c r="C37" i="11"/>
  <c r="C36" i="11"/>
  <c r="C35" i="11"/>
  <c r="C34" i="11"/>
  <c r="C33" i="11"/>
  <c r="C32" i="11"/>
  <c r="C31" i="11"/>
  <c r="C30" i="11"/>
  <c r="C29" i="11"/>
  <c r="C28" i="11"/>
  <c r="C27" i="11"/>
  <c r="C26" i="11"/>
  <c r="C25" i="11"/>
  <c r="C24" i="11"/>
  <c r="C23" i="11"/>
  <c r="C22" i="11"/>
  <c r="M21" i="11"/>
  <c r="G21" i="11"/>
  <c r="M20" i="11"/>
  <c r="G20" i="11"/>
  <c r="M19" i="11"/>
  <c r="G19" i="11"/>
  <c r="M18" i="11"/>
  <c r="G18" i="11"/>
  <c r="C17" i="11"/>
  <c r="G16" i="11"/>
  <c r="G15" i="11"/>
  <c r="G14" i="11"/>
  <c r="G13" i="11"/>
  <c r="G12" i="11"/>
  <c r="G11" i="11"/>
  <c r="L21" i="11" l="1"/>
  <c r="L18" i="11"/>
  <c r="C168" i="11"/>
  <c r="C107" i="11"/>
  <c r="C175" i="11"/>
  <c r="C147" i="11"/>
  <c r="C151" i="11"/>
  <c r="C163" i="11"/>
  <c r="C167" i="11"/>
  <c r="C171" i="11"/>
  <c r="L20" i="11"/>
  <c r="L19" i="11"/>
</calcChain>
</file>

<file path=xl/sharedStrings.xml><?xml version="1.0" encoding="utf-8"?>
<sst xmlns="http://schemas.openxmlformats.org/spreadsheetml/2006/main" count="1705" uniqueCount="1012">
  <si>
    <t>Федеральный бюджет</t>
  </si>
  <si>
    <t>Бюджет субъекта Российской Федерации</t>
  </si>
  <si>
    <t>Бюджет муниципального образования</t>
  </si>
  <si>
    <t>Наименование</t>
  </si>
  <si>
    <t>8</t>
  </si>
  <si>
    <t>000</t>
  </si>
  <si>
    <t>01 1 05 51610</t>
  </si>
  <si>
    <t>Иные межбюджетные трансферты на реализацию отдельных полномочий в области лекарственного обеспечения</t>
  </si>
  <si>
    <t>2 02 45161 02 0000 151</t>
  </si>
  <si>
    <t>ХХХХХ 51610</t>
  </si>
  <si>
    <t xml:space="preserve">Реализация отдельных полномочий в области лекарственного обеспечения </t>
  </si>
  <si>
    <t>2 02 45161 00 0000 151</t>
  </si>
  <si>
    <t>Субсидии на реализацию отдельных мероприятий государственной программы Российской Федерации "Развитие здравоохранения"</t>
  </si>
  <si>
    <t>2 02 25382 02 0000 151</t>
  </si>
  <si>
    <t>ХХХХХ R3820</t>
  </si>
  <si>
    <t>Реализация отдельных мероприятий по развитию здравоохранения</t>
  </si>
  <si>
    <t>2 02 20077 02 0000 151</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</si>
  <si>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</si>
  <si>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2 02 20077 00 0000 151</t>
  </si>
  <si>
    <t>Субсидии бюджетам на софинансирование капитальных вложений в объекты государственной (муниципальной) собственности</t>
  </si>
  <si>
    <t>01 Б 01 51970</t>
  </si>
  <si>
    <t>Иные межбюджетные трансферты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</si>
  <si>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2 02 45197 02 0000 151</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</si>
  <si>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</si>
  <si>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ХХХХХ 51970</t>
  </si>
  <si>
    <t>Реализация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</si>
  <si>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Субсидии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</si>
  <si>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2 02 25554 02 0000 151</t>
  </si>
  <si>
    <r>
      <t xml:space="preserve">Субсидии бюджетам субъектов Российской Федерации на </t>
    </r>
    <r>
      <rPr>
        <sz val="11"/>
        <color theme="1"/>
        <rFont val="Times New Roman"/>
        <family val="1"/>
        <charset val="204"/>
      </rPr>
      <t xml:space="preserve"> закупку авиационной услуги органами государственной власти субъектов Российской Федерации для оказания медицинской помощи с применением авиации</t>
    </r>
  </si>
  <si>
    <t>ХХХХХ R5540</t>
  </si>
  <si>
    <t xml:space="preserve"> Закупка авиационной услуги органами государственной власти субъектов Российской Федерации для оказания медицинской помощи с применением авиации</t>
  </si>
  <si>
    <t>02 1 П3 54630</t>
  </si>
  <si>
    <t>Иные межбюджетные трансферты на реализацию основных мероприятий по подготовке мирового чемпионата по профессиональному мастерству по стандартам "Ворлдскиллс" в г. Казани в 2019 году</t>
  </si>
  <si>
    <t>2 02 45463 02 0000 151</t>
  </si>
  <si>
    <t>Межбюджетные трансферты, передаваемые бюджету Республики Татарстан на реализацию основных мероприятий по подготовке мирового чемпионата по профессиональному мастерству по стандартам "Ворлдскиллс" в г. Казани в 2019 году</t>
  </si>
  <si>
    <t>ХХХХХ 54630</t>
  </si>
  <si>
    <t>Реализация основных мероприятий по подготовке мирового чемпионата по профессиональному мастерству по стандартам "Ворлдскиллс" в г. Казани в 2019 году</t>
  </si>
  <si>
    <t>Субсидии на создание в общеобразовательных организациях, расположенных в сельской местности, условий для занятий физической культурой и спортом</t>
  </si>
  <si>
    <t>2 02 25097 02 0000 151</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</si>
  <si>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</si>
  <si>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ХХХХХ R0970</t>
  </si>
  <si>
    <t>Создание в общеобразовательных организациях, расположенных в сельской местности, условий для занятий физической культурой и спортом</t>
  </si>
  <si>
    <t>2 02 25097 00 0000 151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</si>
  <si>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</si>
  <si>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ХХХХХ L0970</t>
  </si>
  <si>
    <t>02 2 П2 55200</t>
  </si>
  <si>
    <t>2 02 25520 02 0000 151</t>
  </si>
  <si>
    <t>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t>
  </si>
  <si>
    <t>ХХХХХ R5200</t>
  </si>
  <si>
    <t>Реализация мероприятий по содействию созданию в субъектах Российской Федерации новых мест в общеобразовательных организациях</t>
  </si>
  <si>
    <t>Субвенции бюджетам на реализацию мероприятий по содействию созданию в субъектах Российской Федерации новых мест в общеобразовательных организациях</t>
  </si>
  <si>
    <t>2 02 25520 00 0000 151</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</si>
  <si>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</si>
  <si>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ХХХХХ L5200</t>
  </si>
  <si>
    <t>2 02 20051 02 0000 151</t>
  </si>
  <si>
    <t>Субсидии бюджетам субъектов Российской Федерации на реализацию федеральных целевых программ</t>
  </si>
  <si>
    <t>2 02 20051 00 0000 151</t>
  </si>
  <si>
    <t>Субсидии бюджетам на реализацию федеральных целевых программ</t>
  </si>
  <si>
    <t>03 1 01 51370</t>
  </si>
  <si>
    <t>Субвенции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</si>
  <si>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2 02 35137 02 0000 151</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</si>
  <si>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</si>
  <si>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ХХХХХ 51370</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</si>
  <si>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</si>
  <si>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2 02 35137 00 0000 151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</si>
  <si>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</si>
  <si>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03 1 07 51530</t>
  </si>
  <si>
    <t>Иные межбюджетные трансферты на выплату региональной доплаты к пенсии</t>
  </si>
  <si>
    <t>2 02 45153 02 0000 151</t>
  </si>
  <si>
    <t>Межбюджетные трансферты, передаваемые бюджетам субъектов Российской Федерации на выплату региональной доплаты к пенсии</t>
  </si>
  <si>
    <t>ХХХХХ 51530</t>
  </si>
  <si>
    <t>Выплата региональной доплаты к пенсии</t>
  </si>
  <si>
    <t>2 02 45153 00 0000 151</t>
  </si>
  <si>
    <t>Межбюджетные трансферты, передаваемые бюджетам на выплату региональной доплаты к пенсии</t>
  </si>
  <si>
    <t>03 1 08 52500</t>
  </si>
  <si>
    <t>Субвенции на оплату жилищно-коммунальных услуг отдельным категориям граждан</t>
  </si>
  <si>
    <t>2 02 35250 02 0000 151</t>
  </si>
  <si>
    <t>Субвенции бюджетам субъектов Российской Федерации на оплату жилищно-коммунальных услуг отдельным категориям граждан</t>
  </si>
  <si>
    <t>ХХХХХ 52500</t>
  </si>
  <si>
    <t>Оплата жилищно-коммунальных услуг отдельным категориям граждан</t>
  </si>
  <si>
    <t>2 02 35250 00 0000 151</t>
  </si>
  <si>
    <t>Субвенции бюджетам на оплату жилищно-коммунальных услуг отдельным категориям граждан</t>
  </si>
  <si>
    <t>03 1 11 52200</t>
  </si>
  <si>
    <t>Субвенции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</si>
  <si>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2 02 35220 02 0000 151</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</si>
  <si>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</si>
  <si>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ХХХХХ 52200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</si>
  <si>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</si>
  <si>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2 02 35220 00 0000 151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</si>
  <si>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</si>
  <si>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03 1 12 52400</t>
  </si>
  <si>
    <t>Субвенции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</si>
  <si>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2 02 35240 02 0000 151</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</si>
  <si>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</si>
  <si>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ХХХХХ 52400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</si>
  <si>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</si>
  <si>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2 02 35240 00 0000 151</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</si>
  <si>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</si>
  <si>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03 2 06 53970</t>
  </si>
  <si>
    <t>Субсидии на возмещение затрат на уплату процентов по кредитам, полученным юридическими лицами на реализацию инвестиционных проектов в сфере социального обслуживания</t>
  </si>
  <si>
    <t>2 02 25397 02 0000 151</t>
  </si>
  <si>
    <t>Субсидии бюджетам субъектов Российской Федерации на возмещение затрат на уплату процентов по кредитам, полученным юридическими лицами на реализацию инвестиционных проектов в сфере социального обслуживания</t>
  </si>
  <si>
    <t>ХХХХХ R3970</t>
  </si>
  <si>
    <t xml:space="preserve"> Возмещение затрат на уплату процентов по кредитам, полученным юридическими лицами на реализацию инвестиционных проектов в сфере социального обслуживания</t>
  </si>
  <si>
    <t>03 3 01 52700</t>
  </si>
  <si>
    <t>Субвенции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</si>
  <si>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2 02 35270 02 0000 151</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</si>
  <si>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</si>
  <si>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ХХХХХ 52700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</si>
  <si>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</si>
  <si>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2 02 35270 00 0000 151</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</si>
  <si>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</si>
  <si>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03 3 01 53800</t>
  </si>
  <si>
    <t>Субвенции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</si>
  <si>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2 02 35380 02 0000 151</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</si>
  <si>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</si>
  <si>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ХХХХХ 53800</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</si>
  <si>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</si>
  <si>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2 02 35380 00 0000 151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</si>
  <si>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</si>
  <si>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03 3 04 50840</t>
  </si>
  <si>
    <t>Субсидии на ежемесячную денежную выплату, назначаемую в случае рождения третьего ребенка или последующих детей до достижения ребенком возраста трех лет</t>
  </si>
  <si>
    <t>2 02 25084 02 0000 151</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</si>
  <si>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</si>
  <si>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ХХХХХ R0840</t>
  </si>
  <si>
    <t>Ежемесячная денежная выплата, назначаемая в случае рождения третьего ребенка или последующих детей до достижения ребенком возраста трех лет</t>
  </si>
  <si>
    <t>2 02 35084 00 0000 151</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</si>
  <si>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</si>
  <si>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03 3 07 50820</t>
  </si>
  <si>
    <t>Субсидии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</si>
  <si>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2 02 25082 02 0000 151</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</si>
  <si>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</si>
  <si>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ХХХХХ 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</si>
  <si>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</si>
  <si>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2 02 35082 00 0000 151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</si>
  <si>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</si>
  <si>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03 3 07 52600</t>
  </si>
  <si>
    <t>Субвенции на выплату единовременного пособия при всех формах устройства детей, лишенных родительского попечения, в семью</t>
  </si>
  <si>
    <t>2 02 35260 02 0000 151</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</si>
  <si>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</si>
  <si>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ХХХХХ 52600</t>
  </si>
  <si>
    <t>Выплата единовременного пособия при всех формах устройства детей, лишенных родительского попечения, в семью</t>
  </si>
  <si>
    <t>2 02 35260 00 0000 151</t>
  </si>
  <si>
    <t>Субвенции бюджетам на выплату единовременного пособия при всех формах устройства детей, лишенных родительского попечения, в семью</t>
  </si>
  <si>
    <t>04 1 02 50270</t>
  </si>
  <si>
    <t>Субсидии на мероприятия государственной программы Российской Федерации "Доступная среда" на 2011 - 2020 годы</t>
  </si>
  <si>
    <t>2 02 25027 02 0000 151</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</si>
  <si>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</si>
  <si>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ХХХХХ R0270</t>
  </si>
  <si>
    <t>Мероприятия государственной программы Российской Федерации "Доступная среда" на 2011 - 2020 годы</t>
  </si>
  <si>
    <t>2 02 25027 00 0000 151</t>
  </si>
  <si>
    <t>Субсидии бюджетам на реализацию мероприятий государственной программы Российской Федерации "Доступная среда" на 2011 - 2020 годы</t>
  </si>
  <si>
    <t>ХХХХХ L0270</t>
  </si>
  <si>
    <t>04 2 02 50270</t>
  </si>
  <si>
    <t>04 2 02 51300</t>
  </si>
  <si>
    <t>Субвенции на обеспечение инвалидов техническими средствами реабилитации, включая изготовление и ремонт протезно-ортопедических изделий</t>
  </si>
  <si>
    <t>2 02 35130 02 0000 151</t>
  </si>
  <si>
    <t>Субвенции бюджетам субъектов Российской Федерации на обеспечение инвалидов техническими средствами реабилитации, включая изготовление и ремонт протезно-ортопедических изделий</t>
  </si>
  <si>
    <t>ХХХХХ 51300</t>
  </si>
  <si>
    <t>Обеспечение инвалидов техническими средствами реабилитации, включая изготовление и ремонт протезно-ортопедических изделий</t>
  </si>
  <si>
    <t>04 2 02 52800</t>
  </si>
  <si>
    <t>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</si>
  <si>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2 02 35280 02 0000 151</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</si>
  <si>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</si>
  <si>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ХХХХХ 52800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</si>
  <si>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</si>
  <si>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2 02 35280 00 0000 151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</si>
  <si>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</si>
  <si>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04 2 06 55140</t>
  </si>
  <si>
    <t>Субсидии на реализацию мероприятий субъектов Российской Федерации в сфере реабилитации и абилитации инвалидов</t>
  </si>
  <si>
    <t>2 02 25514 02 0000 151</t>
  </si>
  <si>
    <t>Субсидии бюджетам субъектов Российской Федерации на реализацию мероприятий в сфере реабилитации и абилитации инвалидов</t>
  </si>
  <si>
    <t>ХХХХХ R5140</t>
  </si>
  <si>
    <t>Реализация мероприятий субъектов Российской Федерации в сфере реабилитации и абилитации инвалидов</t>
  </si>
  <si>
    <t>2 02 25514 00 0000 151</t>
  </si>
  <si>
    <t>Субсидии бюджетам на реализацию мероприятий в сфере реабилитации и абилитации инвалидов</t>
  </si>
  <si>
    <t>ХХХХХ L5140</t>
  </si>
  <si>
    <t>05 1 03 51340</t>
  </si>
  <si>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</si>
  <si>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2 02 35134 02 0000 151</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</si>
  <si>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</si>
  <si>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ХХХХХ 51340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</si>
  <si>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</si>
  <si>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2 02 35134 00 0000 151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</si>
  <si>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</si>
  <si>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05 1 03 51350</t>
  </si>
  <si>
    <t>2 02 35135 02 0000 151</t>
  </si>
  <si>
    <t>ХХХХХ 51350</t>
  </si>
  <si>
    <t>2 02 35135 00 0000 151</t>
  </si>
  <si>
    <t>Реализация мероприятий по подготовке и проведению чемпионата мира по футболу в 2018 году в Российской Федерации</t>
  </si>
  <si>
    <r>
      <t>05 2 П2</t>
    </r>
    <r>
      <rPr>
        <sz val="11"/>
        <color theme="1"/>
        <rFont val="Times New Roman"/>
        <family val="1"/>
        <charset val="204"/>
      </rPr>
      <t xml:space="preserve"> 55550</t>
    </r>
  </si>
  <si>
    <t>2 02 25555 02 0000 151</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</si>
  <si>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</si>
  <si>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ХХХХХ R5550</t>
  </si>
  <si>
    <t>Поддержка государственных программ субъектов Российской Федерации  и муниципальных программ формирования современной городской среды</t>
  </si>
  <si>
    <t>2 02 25555 00 0000 151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</si>
  <si>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</si>
  <si>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Поддержка муниципальных программ формирования современной городской среды</t>
  </si>
  <si>
    <t>ХХХХХ L5550</t>
  </si>
  <si>
    <t>05 2 08 55600</t>
  </si>
  <si>
    <t>Субсидии на поддержку обустройства мест массового отдыха населения (городских парков)</t>
  </si>
  <si>
    <t>2 02 25560 02 0000 151</t>
  </si>
  <si>
    <t>Субсидии бюджетам субъектов Российской Федерации  на поддержку обустройства мест массового отдыха населения (городских парков)</t>
  </si>
  <si>
    <t>ХХХХХ R5600</t>
  </si>
  <si>
    <t>Поддержка обустройства мест массового отдыха населения (городских парков)</t>
  </si>
  <si>
    <t>2 02 25560 00 0000 151</t>
  </si>
  <si>
    <t>Субсидии бюджетам на поддержку обустройства мест массового отдыха населения (городских парков)</t>
  </si>
  <si>
    <t>ХХХХХ L5600</t>
  </si>
  <si>
    <t>05 2 09 54620</t>
  </si>
  <si>
    <t>2 02 25462 02 0000 151</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</si>
  <si>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</si>
  <si>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ХХХХХ R4620</t>
  </si>
  <si>
    <t xml:space="preserve"> Компенсация отдельным категориям граждан оплаты взноса на капитальный ремонт общего имущества  в многоквартирном доме</t>
  </si>
  <si>
    <t>2 02 35462 00 0000 151</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</si>
  <si>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</si>
  <si>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Субвенции на обеспечение жильем граждан, уволенных с военной службы (службы), и приравненных к ним лиц</t>
  </si>
  <si>
    <t>2 02 35485 02 0000 151</t>
  </si>
  <si>
    <t>Субвенции бюджетам субъектов Российской Федерации на обеспечение жильем граждан, уволенных с военной службы (службы), и приравненных к ним лиц</t>
  </si>
  <si>
    <t>ХХХХХ 54850</t>
  </si>
  <si>
    <t>Обеспечение жильем граждан, уволенных с военной службы (службы), и приравненных к ним лиц</t>
  </si>
  <si>
    <t>2 02 35485 00 0000 151</t>
  </si>
  <si>
    <t>Субвенции бюджетам на обеспечение жильем граждан, уволенных с военной службы (службы), и приравненных к ним лиц</t>
  </si>
  <si>
    <t>Субсидии на мероприятия по переселению граждан из ветхого и аварийного жилья в зоне Байкало-Амурской магистрали</t>
  </si>
  <si>
    <t>ХХХХХ R0230</t>
  </si>
  <si>
    <t>Переселение граждан из ветхого и аварийного жилья в зоне Байкало-Амурской магистрали</t>
  </si>
  <si>
    <t>ХХХХХ L0230</t>
  </si>
  <si>
    <t>Субсидии на мероприятия по приведению объектов города Волгодонска в состояние, обеспечивающее безопасное проживание его жителей</t>
  </si>
  <si>
    <t>ХХХХХ R0240</t>
  </si>
  <si>
    <t>Мероприятия по приведению объектов города Волгодонска в состояние, обеспечивающее безопасное проживание его жителей</t>
  </si>
  <si>
    <t>ХХХХХ L0240</t>
  </si>
  <si>
    <t>07 1 05 52900</t>
  </si>
  <si>
    <t>Субвенции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</si>
  <si>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2 02 35290 02 0000 151</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</si>
  <si>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</si>
  <si>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ХХХХХ 52900</t>
  </si>
  <si>
    <t>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</si>
  <si>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2 02 35290 00 0000 151</t>
  </si>
  <si>
    <t>Субвенции бюджетам на реализацию полномочий Российской Федерации по осуществлению социальных выплат безработным гражданам</t>
  </si>
  <si>
    <t>07 3 05 54350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</si>
  <si>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трудового законодательства</t>
  </si>
  <si>
    <t>2 02 35435 02 0000 151</t>
  </si>
  <si>
    <t>ХХХХХ 54350</t>
  </si>
  <si>
    <t>Осуществление части переданных полномочий Российской Федерации в сфере трудового законодательства</t>
  </si>
  <si>
    <t>08 6 05 50860</t>
  </si>
  <si>
    <t>Субсидии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</si>
  <si>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2 02 25086 00 0000 151</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</si>
  <si>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</si>
  <si>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ХХХХХ R0860</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</si>
  <si>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</si>
  <si>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ХХХХХ L0860</t>
  </si>
  <si>
    <t>10 3 02 54890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</si>
  <si>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государственного контроля (надзора) в области промышленной безопасности, электроэнергетики и безопасности гидротехнических сооружений</t>
  </si>
  <si>
    <t>2 02 35489 02 0000 151</t>
  </si>
  <si>
    <t>ХХХХХ 54890</t>
  </si>
  <si>
    <t>Осуществление части переданных полномочий Российской Федерации в сфере государственного контроля (надзора) в области промышленной безопасности, электроэнергетики и безопасности гидротехнических сооружений</t>
  </si>
  <si>
    <t>11 1 01 51450</t>
  </si>
  <si>
    <t>Иные межбюджетные трансферты на мероприятия по реализации комплексного проекта "Культурное наследие - остров-град Свияжск и древний Болгар"</t>
  </si>
  <si>
    <t>2 02 45145 02 0000 151</t>
  </si>
  <si>
    <t>Межбюджетные трансферты, передаваемые бюджету Республики Татарстан на мероприятия по реализации комплексного проекта "Культурное наследие - остров-град Свияжск и древний Болгар</t>
  </si>
  <si>
    <t>ХХХХХ 51450</t>
  </si>
  <si>
    <t>Мероприятия по реализации комплексного проекта "Культурное наследие - остров-град Свияжск и древний Болгар"</t>
  </si>
  <si>
    <t>11 2 05 55090</t>
  </si>
  <si>
    <t>2 02 25509 02 0000 151</t>
  </si>
  <si>
    <t>Субсидии бюджетам субъектов Российской Федерации на подготовку и проведение празднования на федеральном уровне памятных дат субъектов Российской Федерации</t>
  </si>
  <si>
    <t>ХХХХХ R5090</t>
  </si>
  <si>
    <t xml:space="preserve">Подготовка и проведение празднования на федеральном уровне памятных дат субъектов Российской Федерации
</t>
  </si>
  <si>
    <t>2 02 25509 00 0000 151</t>
  </si>
  <si>
    <t>Субсидии бюджетам на подготовку и проведение празднования на федеральном уровне памятных дат субъектов Российской Федерации</t>
  </si>
  <si>
    <t>ХХХХХ L5090</t>
  </si>
  <si>
    <t>11 4 03 55190</t>
  </si>
  <si>
    <t>Субсидия на поддержку отрасли культуры</t>
  </si>
  <si>
    <t>Субсидия бюджетам субъектов Российской Федерации на поддержку отрасли культуры</t>
  </si>
  <si>
    <t>ХХХХХ R5190</t>
  </si>
  <si>
    <t>Поддержка отрасли культуры</t>
  </si>
  <si>
    <t>Субсидия бюджетам на поддержку отрасли культуры</t>
  </si>
  <si>
    <t>ХХХХХ L5190</t>
  </si>
  <si>
    <t>11 5 00 50140</t>
  </si>
  <si>
    <t>Субсидии на реализацию мероприятий федеральной целевой программы "Культура России (2012 - 2018 годы)"</t>
  </si>
  <si>
    <t>ХХХХХ R0140</t>
  </si>
  <si>
    <t>Реализация мероприятий федеральной целевой программы "Культура России (2012 - 2018 годы)"</t>
  </si>
  <si>
    <t>ХХХХХ L0140</t>
  </si>
  <si>
    <t>11 6 00 51100</t>
  </si>
  <si>
    <t>Субсидии на реализацию мероприятий федеральной целевой программы "Развитие внутреннего и въездного туризма в Российской Федерации (2011 - 2018 годы)"</t>
  </si>
  <si>
    <t>ХХХХХ R1100</t>
  </si>
  <si>
    <t>ХХХХХ L1100</t>
  </si>
  <si>
    <t>12 1 03 54860</t>
  </si>
  <si>
    <t>2 02 35486 02 0000 151</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</si>
  <si>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охраны окружающей среды</t>
  </si>
  <si>
    <t>ХХХХХ 54860</t>
  </si>
  <si>
    <t>Осуществление части переданных полномочий Российской Федерации в сфере охраны окружающей среды</t>
  </si>
  <si>
    <t>12 6 00 50290</t>
  </si>
  <si>
    <t>ХХХХХ R0290</t>
  </si>
  <si>
    <t>ХХХХХ L0290</t>
  </si>
  <si>
    <t>13 1 01 51650</t>
  </si>
  <si>
    <t>Иные межбюджетные трансферты на премирование регионов - победителей фестиваля культуры и спорта народов Кавказа</t>
  </si>
  <si>
    <t>2 02 45165 02 0000 151</t>
  </si>
  <si>
    <t>ХХХХХ 51650</t>
  </si>
  <si>
    <t>Премирование регионов - победителей фестиваля культуры и спорта народов Кавказа</t>
  </si>
  <si>
    <t>2 02 45165 00 0000 151</t>
  </si>
  <si>
    <t>13 2 02 50810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</si>
  <si>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</si>
  <si>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2 02 25081 02 0000 151</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</si>
  <si>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</si>
  <si>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ХХХХХ R0810</t>
  </si>
  <si>
    <t>Адресная финансовая поддержка спортивных организаций, осуществляющих подготовку спортивного резерва для сборных команд Российской Федерации</t>
  </si>
  <si>
    <t>2 02 25081 00 0000 151</t>
  </si>
  <si>
    <t>Субсидии бюджетам на адресную финансовую поддержку спортивных организаций, осуществляющих подготовку спортивного резерва для сборных команд Российской Федерации</t>
  </si>
  <si>
    <t>ХХХХХ L0810</t>
  </si>
  <si>
    <t>13 2 04 55010</t>
  </si>
  <si>
    <t>Субсидия бюджету Красноярского края на софинансирование строительства объектов капитального строительства, необходимых для подготовки и проведения XXIX Всемирной зимней универсиады 2019 года в г. Красноярске</t>
  </si>
  <si>
    <t>2 02 25501 02 0000 151</t>
  </si>
  <si>
    <t>ХХХХХ R5010</t>
  </si>
  <si>
    <t>Строительство объектов капитального строительства, необходимых для подготовки и проведения XXIX Всемирной зимней универсиады 2019 года в г. Красноярске</t>
  </si>
  <si>
    <t>2 02 25501 00 0000 151</t>
  </si>
  <si>
    <t>ХХХХХ L5010</t>
  </si>
  <si>
    <t>13 3 02 51540</t>
  </si>
  <si>
    <t>Иные межбюджетные трансферты на реализацию мероприятий по подготовке и проведению чемпионата мира по футболу в 2018 году в Российской Федерации</t>
  </si>
  <si>
    <t>2 02 45154 02 0000 151</t>
  </si>
  <si>
    <t>Межбюджетные трансферты, передаваемые бюджетам субъектов Российской Федерации на реализацию мероприятий по подготовке и проведению чемпионата мира по футболу в 2018 году в Российской Федерации в целях строительства и/или реконструкции спортивных объектов, а также развития метрополитенов в г. Санкт-Петербурге и г. Нижнем Новгороде</t>
  </si>
  <si>
    <t>ХХХХХ 51540</t>
  </si>
  <si>
    <t>2 02 45154 00 0000 151</t>
  </si>
  <si>
    <t>Межбюджетные трансферты, передаваемые бюджетам на реализацию мероприятий по подготовке и проведению чемпионата мира по футболу в 2018 году в Российской Федерации в целях строительства и/или реконструкции спортивных объектов, а также развития метрополитенов в г. Санкт-Петербурге и г. Нижнем Новгороде</t>
  </si>
  <si>
    <t>13 6 00 54950</t>
  </si>
  <si>
    <t>ХХХХХ R4950</t>
  </si>
  <si>
    <t>ХХХХХ L4950</t>
  </si>
  <si>
    <t>14 3 04 55250</t>
  </si>
  <si>
    <t>Субсидии на осуществление мероприятий по реализации стратегий социально-экономического развития наукоградов Российской Федерации, способствующих развитию научно-производственного комплекса наукоградов Российской Федерации, а также сохранению и развитию инфраструктуры наукоградов Российской Федерации</t>
  </si>
  <si>
    <t>2 02 25525 02 0000 151</t>
  </si>
  <si>
    <t>Субсидии бюджетам субъектов Российской Федерации на осуществление мероприятий по реализации стратегий социально-экономического развития наукоградов Российской Федерации, способствующих развитию научно-производственного комплекса наукоградов Российской Федерации, а также сохранению и развитию инфраструктуры наукоградов Российской Федерации</t>
  </si>
  <si>
    <t>ХХХХХ R5250</t>
  </si>
  <si>
    <t>Осуществление мероприятий по реализации стратегий социально-экономического развития наукоградов Российской Федерации, способствующих развитию научно-производственного комплекса наукоградов Российской Федерации, а также сохранению и развитию инфраструктуры наукоградов Российской Федерации</t>
  </si>
  <si>
    <t>15 2 01 55270</t>
  </si>
  <si>
    <t>Субсидии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</si>
  <si>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2 02 25527 02 0000 151</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</si>
  <si>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</si>
  <si>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ХХХХХ R5270</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</si>
  <si>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</si>
  <si>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2 02 25527 00 0000 151</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</si>
  <si>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</si>
  <si>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ХХХХХ L5270</t>
  </si>
  <si>
    <t>15 3 01 54710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</si>
  <si>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государственной регистрации прав на недвижимое имущество и сделок с ним, государственного кадастрового учета, государственной кадастровой оценки объектов недвижимости, землеустройства, государственного мониторинга земель, а также функций государственного земельного надзора, надзора за деятельностью саморегулируемых организаций оценщиков, контроля (надзора) за деятельностью саморегулируемых организаций арбитражных управляющих, государственного надзора за деятельностью саморегулируемых организаций кадастровых инженеров</t>
  </si>
  <si>
    <t>2 02 35471 02 0000 151</t>
  </si>
  <si>
    <t>ХХХХХ 54710</t>
  </si>
  <si>
    <t>Осуществление части переданных полномочий Российской Федерации в сфере государственной регистрации прав на недвижимое имущество и сделок с ним, государственного кадастрового учета, государственной кадастровой оценки объектов недвижимости, землеустройства, государственного мониторинга земель, а также функций государственного земельного надзора, надзора за деятельностью саморегулируемых организаций оценщиков, контроля (надзора) за деятельностью саморегулируемых организаций арбитражных управляющих, государственного надзора за деятельностью саморегулируемых организаций кадастровых инженеров</t>
  </si>
  <si>
    <t>15 7 01 50660</t>
  </si>
  <si>
    <t>Субсидии на подготовку управленческих кадров для организаций народного хозяйства Российской Федерации</t>
  </si>
  <si>
    <t>2 02 25066 02 0000 151</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</si>
  <si>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</si>
  <si>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ХХХХХ R0660</t>
  </si>
  <si>
    <t>Подготовка управленческих кадров для организаций народного хозяйства Российской Федерации</t>
  </si>
  <si>
    <t>15 Г 00 55110</t>
  </si>
  <si>
    <t>ХХХХХ R5110</t>
  </si>
  <si>
    <t>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(2014 - 2019 годы)"</t>
  </si>
  <si>
    <t>ХХХХХ L5110</t>
  </si>
  <si>
    <t>16 7 02 54870</t>
  </si>
  <si>
    <t>Субсидии на софинансирование расходов по возмещению части затрат на реализацию инвестиционных проектов по модернизации и развитию промышленных предприятий</t>
  </si>
  <si>
    <t>2 02 25487 02 0000 151</t>
  </si>
  <si>
    <t>Субсидии бюджетам субъектов Российской Федерации на софинансирование расходов по возмещению части затрат на реализацию инвестиционных проектов по модернизации и развитию промышленных предприятий</t>
  </si>
  <si>
    <t>ХХХХХ R4870</t>
  </si>
  <si>
    <t>Возмещение части затрат на реализацию инвестиционных проектов по модернизации и развитию промышленных предприятий</t>
  </si>
  <si>
    <t>2 02 25487 00 0000 151</t>
  </si>
  <si>
    <t>Субсидии бюджетам на софинансирование расходов по возмещению части затрат на реализацию инвестиционных проектов по модернизации и развитию промышленных предприятий</t>
  </si>
  <si>
    <t>ХХХХХ L4870</t>
  </si>
  <si>
    <t>21 2 03 50110</t>
  </si>
  <si>
    <t>Дотации на содержание объектов инфраструктуры города Байконура, связанных с арендой космодрома Байконур</t>
  </si>
  <si>
    <t>2 02 15011 04 0000 151</t>
  </si>
  <si>
    <t>Дотация на содержание объектов инфраструктуры города Байконура, связанных с арендой космодрома Байконур</t>
  </si>
  <si>
    <t>23 1 05 55210</t>
  </si>
  <si>
    <t>Субсидии бюджету Красноярского края на софинансирование мероприятий в области информационно-коммуникационных и телекоммуникационных технологий для подготовки и проведения XXIX Всемирной зимней универсиады 2019 года в г. Красноярске</t>
  </si>
  <si>
    <t>2 02 25521 02 0000 151</t>
  </si>
  <si>
    <t>ХХХХХ R5210</t>
  </si>
  <si>
    <t>Реализация мероприятий в области информационно-коммуникационных и телекоммуникационных технологий для подготовки и проведения XXIX Всемирной зимней универсиады 2019 года в г. Красноярске</t>
  </si>
  <si>
    <t>23 4 06 50280</t>
  </si>
  <si>
    <t>Субсидии на поддержку региональных проектов в сфере информационных технологий</t>
  </si>
  <si>
    <t>2 02 25028 02 0000 151</t>
  </si>
  <si>
    <t>ХХХХХ R0280</t>
  </si>
  <si>
    <t>Поддержка региональных проектов в сфере информационных технологий</t>
  </si>
  <si>
    <t>2 02 25028 00 0000 151</t>
  </si>
  <si>
    <t>ХХХХХ L0280</t>
  </si>
  <si>
    <t>24 2 04 53900</t>
  </si>
  <si>
    <t>Иные межбюджетные трансферты на финансовое обеспечение дорожной деятельности</t>
  </si>
  <si>
    <t>2 02 45390 02 0000 151</t>
  </si>
  <si>
    <t>Межбюджетные трансферты, передаваемые бюджетам субъектов Российской Федерации на финансовое обеспечение дорожной деятельности</t>
  </si>
  <si>
    <t>ХХХХХ 53900</t>
  </si>
  <si>
    <t>Финансовое обеспечение дорожной деятельности</t>
  </si>
  <si>
    <t>24 2 П1 53900</t>
  </si>
  <si>
    <t>25 6 07 54840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</si>
  <si>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области ветеринарного и фитосанитарного надзора</t>
  </si>
  <si>
    <t>2 02 35484 02 0000 151</t>
  </si>
  <si>
    <t>ХХХХХ 54840</t>
  </si>
  <si>
    <t>Осуществление части переданных полномочий Российской Федерации в области ветеринарного и фитосанитарного надзора</t>
  </si>
  <si>
    <t>Субсидии на содействие достижению целевых показателей региональных программ развития агропромышленного комплекса</t>
  </si>
  <si>
    <t>2 02 25543 02 0000 151</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</si>
  <si>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</si>
  <si>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ХХХХХ R5430</t>
  </si>
  <si>
    <t>Содействие достижению целевых показателей региональных программ развития агропромышленного комплекса</t>
  </si>
  <si>
    <t>2 02 35543 00 0000 151</t>
  </si>
  <si>
    <t>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t>
  </si>
  <si>
    <t>Субсидии на возмещение части процентной ставки по инвестиционным кредитам (займам) в агропромышленном комплексе</t>
  </si>
  <si>
    <t>2 02 25544 02 0000 151</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</si>
  <si>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</si>
  <si>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ХХХХХ R5440</t>
  </si>
  <si>
    <t>Возмещение части процентной ставки по инвестиционным кредитам (займам) в агропромышленном комплексе</t>
  </si>
  <si>
    <t>2 02 35544 00 0000 151</t>
  </si>
  <si>
    <t>Субвенции бюджетам муниципальных образований на возмещение части процентной ставки по инвестиционным кредитам (займам) в агропромышленном комплексе</t>
  </si>
  <si>
    <t>26 5 04 55260</t>
  </si>
  <si>
    <t>Субсидии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</si>
  <si>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2 02 25526 02 0000 151</t>
  </si>
  <si>
    <t>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</si>
  <si>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ХХХХХ R5260</t>
  </si>
  <si>
    <t>Возмещение части затрат сельскохозяйственным товаропроизводителям на уплату процентов по кредитам, полученным в российских кредитных организациях, на развитие аквакультуры (рыбоводство) и товарного осетроводства</t>
  </si>
  <si>
    <t>2 02 25526 00 0000 151</t>
  </si>
  <si>
    <t>Субсидии бюджетам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</si>
  <si>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ХХХХХ L5260</t>
  </si>
  <si>
    <t>28 1 09 53950</t>
  </si>
  <si>
    <t>Субвенции бюджетам Республики Крым и города федерального значения Севастополя на осуществление части полномочий Российской Федерации в сфере недропользования</t>
  </si>
  <si>
    <t>2 02 35395 02 0000 151</t>
  </si>
  <si>
    <t>ХХХХХ 53950</t>
  </si>
  <si>
    <t>Осуществление части полномочий Российской Федерации в сфере недропользования</t>
  </si>
  <si>
    <t>28 1 16 53950</t>
  </si>
  <si>
    <t>28 2 04 51280</t>
  </si>
  <si>
    <t>Субвенции на осуществление отдельных полномочий в области водных отношений</t>
  </si>
  <si>
    <t>2 02 35128 02 0000 151</t>
  </si>
  <si>
    <t>Субвенции бюджетам субъектов Российской Федерации на осуществление отдельных полномочий в области водных отношений</t>
  </si>
  <si>
    <t>ХХХХХ 51280</t>
  </si>
  <si>
    <t>Осуществление отдельных полномочий в области водных отношений</t>
  </si>
  <si>
    <t>2 02 35128 00 0000 151</t>
  </si>
  <si>
    <t>Субвенции бюджетам на осуществление отдельных полномочий в области водных отношений</t>
  </si>
  <si>
    <t>28 2 06 54140</t>
  </si>
  <si>
    <t>Субвенции бюджетам Республики Крым и города федерального значения Севастополя на осуществление части полномочий Российской Федерации в области водных отношений</t>
  </si>
  <si>
    <t>2 02 35414 02 0000 151</t>
  </si>
  <si>
    <t>ХХХХХ 54140</t>
  </si>
  <si>
    <t>Осуществление части полномочий Российской Федерации в области водных отношений</t>
  </si>
  <si>
    <t>2 02 35414 00 0000 151</t>
  </si>
  <si>
    <t>Субсидии на мероприятия федеральной целевой программы "Развитие водохозяйственного комплекса Российской Федерации в 2012 - 2020 годах"</t>
  </si>
  <si>
    <t>ХХХХХ R0160</t>
  </si>
  <si>
    <t>ХХХХХ L0160</t>
  </si>
  <si>
    <t>29 1 05 51290</t>
  </si>
  <si>
    <t>Субвенции на осуществление отдельных полномочий в области лесных отношений</t>
  </si>
  <si>
    <t>2 02 35129 02 0000 151</t>
  </si>
  <si>
    <t>Субвенции бюджетам субъектов Российской Федерации на осуществление отдельных полномочий в области лесных отношений</t>
  </si>
  <si>
    <t>ХХХХХ 51290</t>
  </si>
  <si>
    <t>Осуществление отдельных полномочий в области лесных отношений</t>
  </si>
  <si>
    <t>2 02 35129 00 0000 151</t>
  </si>
  <si>
    <t>Субвенции бюджетам на осуществление отдельных полномочий в области лесных отношений</t>
  </si>
  <si>
    <t>29 1 05 52210</t>
  </si>
  <si>
    <t>2 02 35221 02 0000 151</t>
  </si>
  <si>
    <t>ХХХХХ 52210</t>
  </si>
  <si>
    <t>Осуществление части полномочий Российской Федерации в области лесных отношений</t>
  </si>
  <si>
    <t>2 02 35221 00 0000 151</t>
  </si>
  <si>
    <t>29 1 05 53980</t>
  </si>
  <si>
    <t>Иные межбюджетные трансферты на софинансирование расходов Республики Алтай по договору финансовой аренды (лизинга) вертолета</t>
  </si>
  <si>
    <t>2 02 45398 02 0000 151</t>
  </si>
  <si>
    <t>Межбюджетные трансферты, передаваемые бюджету Республики Алтай на софинансирование расходов по договору финансовой аренды (лизинга) вертолета</t>
  </si>
  <si>
    <t>ХХХХХ 53980</t>
  </si>
  <si>
    <t>Финансовое обеспечение договора финансовой аренды (лизинга) вертолета</t>
  </si>
  <si>
    <t>30 5 07 51560</t>
  </si>
  <si>
    <t>Иные межбюджетные трансферты на реализацию программ местного развития и обеспечение занятости для шахтерских городов и поселков</t>
  </si>
  <si>
    <t>2 02 45156 02 0000 151</t>
  </si>
  <si>
    <t>Межбюджетные трансферты, передаваемые бюджетам субъектов Российской Федерации на реализацию программ местного развития и обеспечение занятости для шахтерских городов и поселков</t>
  </si>
  <si>
    <t>ХХХХХ 51560</t>
  </si>
  <si>
    <t>Реализация программ местного развития и обеспечение занятости для шахтерских городов и поселков</t>
  </si>
  <si>
    <t>2 02 45156 00 0000 151</t>
  </si>
  <si>
    <t>Межбюджетные трансферты, передаваемые бюджетам на реализацию программ местного развития и обеспечение занятости для шахтерских городов и поселков</t>
  </si>
  <si>
    <t>Субсидии на мероприятия по социально-экономическому развитию субъектов Российской Федерации, входящих в состав Северо-Кавказского федерального округа</t>
  </si>
  <si>
    <t>2 02 25523 02 0000 151</t>
  </si>
  <si>
    <t>Субсидии бюджетам субъектов Российской Федерации на мероприятия по социально-экономическому развитию субъектов Российской Федерации, входящих в состав Северо-Кавказского федерального округа</t>
  </si>
  <si>
    <t>ХХХХХ R5230</t>
  </si>
  <si>
    <t>Мероприятия по социально-экономическому развитию субъектов Российской Федерации, входящих в состав Северо-Кавказского федерального округа</t>
  </si>
  <si>
    <t>2 02 25523 00 0000 151</t>
  </si>
  <si>
    <t>Субсидии бюджетам на мероприятия по социально-экономическому развитию субъектов Российской Федерации, входящих в состав Северо-Кавказского федерального округа</t>
  </si>
  <si>
    <t>ХХХХХ L5230</t>
  </si>
  <si>
    <t>Субсидии бюджету Чеченской Республики на осуществление социальных выплат гражданам, проживающим в оползневой зоне на территории Чеченской Республики, в целях переселения в районы с благоприятными условиями проживания на территории Чеченской Республики</t>
  </si>
  <si>
    <t>ХХХХХ R5240</t>
  </si>
  <si>
    <t>Осуществление социальных выплат гражданам, проживающим в оползневой зоне на территории Чеченской Республики, в целях переселения в районы с благоприятными условиями проживания на территории Чеченской Республики</t>
  </si>
  <si>
    <t>36 1 04 59000</t>
  </si>
  <si>
    <t>Единая субвенция бюджетам субъектов Российской Федерации и бюджету г. Байконура</t>
  </si>
  <si>
    <t>2 02 35900 02 0000 151</t>
  </si>
  <si>
    <t>ХХХХХ 59000</t>
  </si>
  <si>
    <t>2 02 35930 00 0000 151</t>
  </si>
  <si>
    <t>Субвенции бюджетам на государственную регистрацию актов гражданского состояния</t>
  </si>
  <si>
    <t>36 2 01 50010</t>
  </si>
  <si>
    <t>Дотации на выравнивание бюджетной обеспеченности субъектов Российской Федерации</t>
  </si>
  <si>
    <t>2 02 15001 02 0000 151</t>
  </si>
  <si>
    <t>Дотации бюджетам субъектов Российской Федерации на выравнивание бюджетной обеспеченности</t>
  </si>
  <si>
    <t>36 2 02 50020</t>
  </si>
  <si>
    <t>Дотации на поддержку мер по обеспечению сбалансированности бюджетов</t>
  </si>
  <si>
    <t>2 02 15002 02 0000 151</t>
  </si>
  <si>
    <t>Дотации бюджетам субъектов Российской Федерации на поддержку мер по обеспечению сбалансированности бюджетов</t>
  </si>
  <si>
    <t>36 2 02 50090</t>
  </si>
  <si>
    <t>2 02 15009 02 0000 151</t>
  </si>
  <si>
    <t>36 2 02 55490</t>
  </si>
  <si>
    <t>Дотации бюджетам субъектов Российской Федерации за достижение наивысших темпов роста налогового потенциала</t>
  </si>
  <si>
    <t>2 02 15549 02 0000 151</t>
  </si>
  <si>
    <t>36 2 04 50100</t>
  </si>
  <si>
    <t>Дотации, связанные с особым режимом безопасного функционирования закрытых административно-территориальных образований</t>
  </si>
  <si>
    <t>2 02 15010 02 0000 151</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</si>
  <si>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</si>
  <si>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37 3 03 55040</t>
  </si>
  <si>
    <t>Иные межбюджетные трансферты бюджету Калининградской области на обеспечение поддержки юридических лиц, осуществляющих деятельность на территории Калининградской области, и резидентов Особой экономической зоны в Калининградской области</t>
  </si>
  <si>
    <t>2 02 45504 02 0000 151</t>
  </si>
  <si>
    <t>Межбюджетные трансферты, передаваемые бюджету Калининградской области на обеспечение поддержки юридических лиц, осуществляющих деятельность на территории Калининградской области, и резидентов Особой экономической зоны в Калининградской области</t>
  </si>
  <si>
    <t>ХХХХХ 55040</t>
  </si>
  <si>
    <t>Обеспечение поддержки юридических лиц, осуществляющих деятельность на территории Калининградской области, и резидентов Особой экономической зоны в Калининградской области</t>
  </si>
  <si>
    <t>37 4 00 55180</t>
  </si>
  <si>
    <t>Субсидии на реализацию мероприятий по подготовке и проведению чемпионата мира по футболу в 2018 году в Российской Федерации в рамках федеральной целевой программы развития Калининградской области до 2020 года</t>
  </si>
  <si>
    <t>ХХХХХ R5180</t>
  </si>
  <si>
    <t>Реализация мероприятий по подготовке и проведению чемпионата мира по футболу в 2018 году в Российской Федерации в рамках федеральной целевой программы развития Калининградской области до 2020 года</t>
  </si>
  <si>
    <t>ХХХХХ L5180</t>
  </si>
  <si>
    <t>38 1 06 54830</t>
  </si>
  <si>
    <t>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управления федеральным имуществом</t>
  </si>
  <si>
    <t>2 02 35483 02 0000 151</t>
  </si>
  <si>
    <t>ХХХХХ 54830</t>
  </si>
  <si>
    <t>Осуществление части переданных полномочий Российской Федерации в сфере управления федеральным имуществом</t>
  </si>
  <si>
    <t>45 2 00 51880</t>
  </si>
  <si>
    <t>Субсидии на реализацию мероприятий федеральной целевой программы "Социально-экономическое развитие Республики Крым и г. Севастополя до 2020 года"</t>
  </si>
  <si>
    <t>ХХХХХ R1880</t>
  </si>
  <si>
    <t>ХХХХХ L1880</t>
  </si>
  <si>
    <t>46 1 02 50680</t>
  </si>
  <si>
    <t>Субсидия бюджету Ставропольского края на проведение Северо-Кавказского молодежного форума "Машук"</t>
  </si>
  <si>
    <t>2 02 25068 02 0000 151</t>
  </si>
  <si>
    <t>ХХХХХ R0680</t>
  </si>
  <si>
    <t>Проведение Северо-Кавказского молодежного форума "Машук"</t>
  </si>
  <si>
    <t>46 2 01 55160</t>
  </si>
  <si>
    <t>Субсидии на реализацию мероприятий по укреплению единства российской нации и этнокультурному развитию народов России</t>
  </si>
  <si>
    <t>2 02 25516 02 0000 151</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</si>
  <si>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</si>
  <si>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ХХХХХ R5160</t>
  </si>
  <si>
    <t>Реализация мероприятий по укреплению единства российской нации и этнокультурному развитию народов России</t>
  </si>
  <si>
    <t>2 02 25516 00 0000 151</t>
  </si>
  <si>
    <t>Субсидии бюджетам на реализацию мероприятий по укреплению единства российской нации и этнокультурному развитию народов России</t>
  </si>
  <si>
    <t>ХХХХХ L5160</t>
  </si>
  <si>
    <t>46 4 03 55150</t>
  </si>
  <si>
    <t>Субсидии на поддержку экономического и социального развития коренных малочисленных народов Севера, Сибири и Дальнего Востока</t>
  </si>
  <si>
    <t>2 02 25515 02 0000 151</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</si>
  <si>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</si>
  <si>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ХХХХХ R5150</t>
  </si>
  <si>
    <t>Поддержка экономического и социального развития коренных малочисленных народов Севера, Сибири и Дальнего Востока</t>
  </si>
  <si>
    <t>2 02 25515 00 0000 151</t>
  </si>
  <si>
    <t>Субсидии бюджетам на поддержку экономического и социального развития коренных малочисленных народов Севера, Сибири и Дальнего Востока</t>
  </si>
  <si>
    <t>ХХХХХ L5150</t>
  </si>
  <si>
    <t>90 9 00 51200</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</si>
  <si>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</si>
  <si>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2 02 35120 02 0000 151</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</si>
  <si>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</si>
  <si>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ХХХХХ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</si>
  <si>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</si>
  <si>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2 02 35120 00 0000 151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</si>
  <si>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</si>
  <si>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95 2 00 51420</t>
  </si>
  <si>
    <t>Иные межбюджетные трансферты на обеспечение членов Совета Федерации и их помощников в субъектах Российской Федерации</t>
  </si>
  <si>
    <t>2 02 45142 02 0000 151</t>
  </si>
  <si>
    <t>ХХХХХ 51420</t>
  </si>
  <si>
    <t>Обеспечение членов Совета Федерации и их помощников в субъектах Российской Федерации</t>
  </si>
  <si>
    <t>2 02 45142 00 0000 151</t>
  </si>
  <si>
    <t>Межбюджетные трансферты, передаваемые бюджетам на обеспечение членов Совета Федерации и их помощников в субъектах Российской Федерации</t>
  </si>
  <si>
    <t>96 2 00 51410</t>
  </si>
  <si>
    <t>Иные межбюджетные трансферты на обеспечение деятельности депутатов Государственной Думы и их помощников в избирательных округах</t>
  </si>
  <si>
    <t>2 02 45141 02 0000 151</t>
  </si>
  <si>
    <t>ХХХХХ 51410</t>
  </si>
  <si>
    <t>Обеспечение деятельности депутатов Государственной Думы и их помощников в избирательных округах</t>
  </si>
  <si>
    <t>2 02 45141 00 0000 151</t>
  </si>
  <si>
    <t>Межбюджетные трансферты, передаваемые бюджетам на обеспечение деятельности депутатов Государственной Думы и их помощников в избирательных округах</t>
  </si>
  <si>
    <t>99 8 00 54190</t>
  </si>
  <si>
    <t>Субсидии на реализацию мероприятий федеральной целевой программы "Развитие Республики Карелия на период до 2020 года"</t>
  </si>
  <si>
    <t>ХХХХХ R4190</t>
  </si>
  <si>
    <t>ХХХХХ L4190</t>
  </si>
  <si>
    <t>99 9 00 51180</t>
  </si>
  <si>
    <t>Субвенции на осуществление первичного воинского учета на территориях, где отсутствуют военные комиссариаты</t>
  </si>
  <si>
    <t>2 02 35118 02 0000 151</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</si>
  <si>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</si>
  <si>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ХХХХХ 51180</t>
  </si>
  <si>
    <t>Осуществление первичного воинского учета на территориях, где отсутствуют военные комиссариаты</t>
  </si>
  <si>
    <t>2 02 35118 00 0000 151</t>
  </si>
  <si>
    <t>Субвенции бюджетам на осуществление первичного воинского учета на территориях, где отсутствуют военные комиссариаты</t>
  </si>
  <si>
    <t>99 9 00 51600</t>
  </si>
  <si>
    <t>Иные межбюджетные трансферты, передаваемые для компенсации дополнительных расходов, возникших в результате решений, принятых органами власти другого уровня</t>
  </si>
  <si>
    <t>2 02 45160 02 0000 151</t>
  </si>
  <si>
    <t>Межбюджетные трансферты, передаваемые бюджетам субъектов Российской Федерации для компенсации дополнительных расходов, возникших в результате решений, принятых органами власти другого уровня</t>
  </si>
  <si>
    <t>ХХХХХ 51600</t>
  </si>
  <si>
    <t>Компенсация дополнительных расходов, возникших в результате решений, принятых органами власти другого уровня</t>
  </si>
  <si>
    <t>2 02 45160 00 0000 151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</si>
  <si>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</si>
  <si>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2 02 25218 02 0000 151</t>
  </si>
  <si>
    <t>ХХХХХ R2180</t>
  </si>
  <si>
    <t>Компенсация территориальным сетевым организациям, функционирующим в Республике Крым и городе федерального значения Севастополе, выпадающих доходов, образованных вследствие установления в 2017 году тарифов на услуги по передаче электрической энергии ниже экономически обоснованного уровня</t>
  </si>
  <si>
    <t>ХХ Х ХХ 51110</t>
  </si>
  <si>
    <t>ХХХХХ R1110</t>
  </si>
  <si>
    <t>XX X XX 51120</t>
  </si>
  <si>
    <t>Субсидии на софинансирование капитальных вложений в объекты муниципальной собственности</t>
  </si>
  <si>
    <t>ХХХХХ R1120</t>
  </si>
  <si>
    <t>ХХХХХ L1120</t>
  </si>
  <si>
    <t>ЦСР 2018 года</t>
  </si>
  <si>
    <t>Вид доходов 2018 года</t>
  </si>
  <si>
    <t xml:space="preserve">Код ЦСР
2018 года
</t>
  </si>
  <si>
    <t xml:space="preserve">Наименование ЦСР
 (Направления расходов)
 2018 года </t>
  </si>
  <si>
    <t>Код 
2018 года</t>
  </si>
  <si>
    <t xml:space="preserve">Код ЦСР                  2018 года </t>
  </si>
  <si>
    <t>Наименование НР                   2018 года</t>
  </si>
  <si>
    <t>Код                                               2018 года</t>
  </si>
  <si>
    <t>Код ЦСР               2018 года</t>
  </si>
  <si>
    <t>Наименование НР             2018 года</t>
  </si>
  <si>
    <t>Иные межбюджетные трансферты на премирование победителей Всероссийского конкурса "Лучшая муниципальная практика"</t>
  </si>
  <si>
    <t>2 02 45399 00 0000 151</t>
  </si>
  <si>
    <t>Межбюджетные трансферты, передаваемые бюджетам на премирование победителей Всероссийского конкурса "Лучшая муниципальная практика"</t>
  </si>
  <si>
    <t>Премирование победителей Всероссийского конкурса "Лучшая муниципальная практика"</t>
  </si>
  <si>
    <t>2 02 45399 02 0000 151</t>
  </si>
  <si>
    <t>11 4 03 54660</t>
  </si>
  <si>
    <t>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</si>
  <si>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</si>
  <si>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ХХХХХ R4660</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</si>
  <si>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</si>
  <si>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2 02 25466 02 0000 151</t>
  </si>
  <si>
    <t>11 4 03 54670</t>
  </si>
  <si>
    <t>ХХХХХ R4670</t>
  </si>
  <si>
    <t>2 02 25467 02 0000 151</t>
  </si>
  <si>
    <t>01 1 35 53820</t>
  </si>
  <si>
    <t>01 1 П3 55540</t>
  </si>
  <si>
    <t>05 1 09 55240</t>
  </si>
  <si>
    <t>28 2 П2 51280</t>
  </si>
  <si>
    <t>28 6 99 50160</t>
  </si>
  <si>
    <t>30 2 06 52180</t>
  </si>
  <si>
    <t>36 4 07 53990</t>
  </si>
  <si>
    <t>01 1 19 54020</t>
  </si>
  <si>
    <t>02 1 П3 55330</t>
  </si>
  <si>
    <t>02 2 02 55380</t>
  </si>
  <si>
    <t>02 4 П5 55360</t>
  </si>
  <si>
    <t>02 4 П5 55370</t>
  </si>
  <si>
    <t>02 5 01 55350</t>
  </si>
  <si>
    <t>02 5 01 55390</t>
  </si>
  <si>
    <t>02 5 04 55340</t>
  </si>
  <si>
    <t>02 Б 01 55320</t>
  </si>
  <si>
    <t>12 П 01 55070</t>
  </si>
  <si>
    <t>13 3 02 55300</t>
  </si>
  <si>
    <t>16 7 01 54770</t>
  </si>
  <si>
    <t>16 7 02 54590</t>
  </si>
  <si>
    <t>25 М 01 55680</t>
  </si>
  <si>
    <t>25 С 01 55670</t>
  </si>
  <si>
    <t>25 С 02 55670</t>
  </si>
  <si>
    <t>25 С 03 55670</t>
  </si>
  <si>
    <t>28 6 П2 50160</t>
  </si>
  <si>
    <t>34 К 00 55030</t>
  </si>
  <si>
    <t>37 4 00 50990</t>
  </si>
  <si>
    <t>Субсидии на разработку и распространение в системах среднего профессионального, высшего образования новых образовательных технологий и форм организации образовательного процесса в субъектах Российской Федерации</t>
  </si>
  <si>
    <t>2 02 25533 02 0000 151</t>
  </si>
  <si>
    <t>Субсидии бюджетам субъектов Российской Федерации на разработку и распространение в системах среднего профессионального, высшего образования новых образовательных технологий и форм организации образовательного процесса в субъектах Российской Федерации</t>
  </si>
  <si>
    <t>Разработка и распространение в системах среднего профессионального, высшего образования новых образовательных технологий и форм организации образовательного процесса в субъектах Российской Федерации</t>
  </si>
  <si>
    <t>Субсидии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</si>
  <si>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2 02 25538 02 0000 151</t>
  </si>
  <si>
    <t>Субсидии бюджетам субъектов Российской Федерации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</si>
  <si>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</si>
  <si>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Субсидии на 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в субъектах Российской Федерации</t>
  </si>
  <si>
    <t>2 02 25536 02 0000 151</t>
  </si>
  <si>
    <t>ХХХХХ R5330</t>
  </si>
  <si>
    <t>ХХХХХ R5380</t>
  </si>
  <si>
    <t>ХХХХХ R5360</t>
  </si>
  <si>
    <t>Субсидии бюджетам субъектов Российской Федерации на 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в субъектах Российской Федерации</t>
  </si>
  <si>
    <t>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в субъектах Российской Федерации</t>
  </si>
  <si>
    <t>Субсидии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</si>
  <si>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</si>
  <si>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ХХХХХ R5370</t>
  </si>
  <si>
    <t>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</si>
  <si>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Субсидии на развитие национально-региональной системы независимой оценки качества общего образования</t>
  </si>
  <si>
    <t>Субсидии бюджетам субъектов Российской Федерации на развитие национально-региональной системы независимой оценки качества общего образования</t>
  </si>
  <si>
    <t>ХХХХХ R5350</t>
  </si>
  <si>
    <t>Развитие национально-региональной системы независимой оценки качества общего образования</t>
  </si>
  <si>
    <t xml:space="preserve">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 </t>
  </si>
  <si>
    <t>ХХХХХ R5390</t>
  </si>
  <si>
    <t xml:space="preserve">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 </t>
  </si>
  <si>
    <t>Субсидии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</si>
  <si>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</si>
  <si>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ХХХХХ R5340</t>
  </si>
  <si>
    <t>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</si>
  <si>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Субсидия на софинансирование расходов по развитию кадрового потенциала педагогов по вопросам изучения русского языка</t>
  </si>
  <si>
    <t>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t>
  </si>
  <si>
    <t>ХХХХХ R5320</t>
  </si>
  <si>
    <t>Субсидии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</si>
  <si>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</si>
  <si>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ХХХХХ R5400</t>
  </si>
  <si>
    <t>Реализация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</si>
  <si>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на мероприятия по стимулированию программ развития жилищного строительства субъектов Российской Федерации</t>
  </si>
  <si>
    <t>ХХХХХ R0210</t>
  </si>
  <si>
    <t>Cтимулирование программ развития жилищного строительства субъектов Российской Федерации</t>
  </si>
  <si>
    <t>Субсидии на поддержку региональных проектов в области обращения с отходами и ликвидации накопленного экологического ущерба</t>
  </si>
  <si>
    <t>Субсидии бюджетам субъектов Российской Федерации на поддержку региональных проектов в области обращения с отходами и ликвидации накопленного экологического ущерба</t>
  </si>
  <si>
    <t>Иные межбюджетные трансферты на софинансирование мероприятий по подготовке к проведению чемпионата мира по футболу FIFA 2018 года в Российской Федерации, связанных с поставкой, монтажом и демонтажем строений и сооружений временного назначения и (или) вспомогательного использования для подготовки и проведения спортивных соревнований</t>
  </si>
  <si>
    <t>2 02 45530 02 0000 151</t>
  </si>
  <si>
    <t>Межбюджетные трансферты, передаваемые бюджетам субъектов Российской Федерации на софинансирование мероприятий по подготовке к проведению чемпионата мира по футболу FIFA 2018 года в Российской Федерации, связанных с поставкой, монтажом и демонтажем строений и сооружений временного назначения и (или) вспомогательного использования для подготовки и проведения спортивных соревнований</t>
  </si>
  <si>
    <t>ХХХХХ 55300</t>
  </si>
  <si>
    <t>Межбюджетные трансферты, передаваемые бюджетам субъектов Российской Федерации на премирование победителей Всероссийского конкурса "Лучшая муниципальная практика"</t>
  </si>
  <si>
    <t>ХХХХХ L4660</t>
  </si>
  <si>
    <t>ХХХХХ L4670</t>
  </si>
  <si>
    <t>ХХХХХ R5070</t>
  </si>
  <si>
    <t>Оказание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</si>
  <si>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на поддержку региональных проектов в сфере информационных технологий</t>
  </si>
  <si>
    <t>Субсидии бюджетам субъектов Российской Федерации на поддержку региональных проектов в сфере информационных технологий</t>
  </si>
  <si>
    <t>2 02 25086 02 0000 151</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</si>
  <si>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</si>
  <si>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</si>
  <si>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2 02 25402 02 0000 151</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</si>
  <si>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</si>
  <si>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</si>
  <si>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Красноярского края на софинансирование строительства объектов капитального строительства, необходимых для подготовки и проведения XXIX Всемирной зимней универсиады    2019 года в г. Красноярске</t>
  </si>
  <si>
    <t>2 02 25507 02 0000 151</t>
  </si>
  <si>
    <t>Субвенции бюджетам на осуществление части полномочий Российской Федерации в области лесных отношений</t>
  </si>
  <si>
    <t>Субвенции бюджету города федерального значения Севастополя на осуществление части полномочий Российской Федерации в области лесных отношений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</si>
  <si>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</si>
  <si>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</si>
  <si>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</si>
  <si>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</si>
  <si>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премирование регионов - победителей фестиваля "Кавказские игры"</t>
  </si>
  <si>
    <t>Межбюджетные трансферты, передаваемые бюджетам на возмещение затрат на создание, модернизацию и (или) реконструкцию объектов инфраструктуры индустриальных парков или промышленных технопарков</t>
  </si>
  <si>
    <t>Межбюджетные трансферты, передаваемые бюджетам субъектов Российской Федерации на возмещение затрат по созданию инфраструктуры индустриальных парков или технопарков, за исключением технопарков в сфере высоких технологий</t>
  </si>
  <si>
    <t>2 02 25537 02 0000 151</t>
  </si>
  <si>
    <t>2 02 25535 02 0000 151</t>
  </si>
  <si>
    <t>2 02 25539 02 0000 151</t>
  </si>
  <si>
    <t>2 02 25534 02 0000 151</t>
  </si>
  <si>
    <t>2 02 25532 02 0000 151</t>
  </si>
  <si>
    <t>Развитие кадрового потенциала педагогов по вопросам изучения русского языка</t>
  </si>
  <si>
    <t>Реализация мероприятий  региональных проектов в области обращения с отходами и ликвидации накопленного экологического ущерба</t>
  </si>
  <si>
    <t>Реализация мероприятий по подготовке к проведению чемпионата мира по футболу FIFA 2018 года в Российской Федерации, связанных с поставкой, монтажом и демонтажем строений и сооружений временного назначения и (или) вспомогательного использования для подготовки и проведения спортивных соревнований</t>
  </si>
  <si>
    <t>Капитальные вложений в объекты муниципальной собственности</t>
  </si>
  <si>
    <t>Иные межбюджетные трансферты на возмещение затрат по созданию, модернизации и (или) реконструкции объектов инфраструктуры индустриальных парков или промышленных технопарков</t>
  </si>
  <si>
    <t>ХХХХХ R4590</t>
  </si>
  <si>
    <t>Субсидии на реализацию мероприятий в области мелиорации земель сельскохозяйственного назначения</t>
  </si>
  <si>
    <t>Субсидии бюджетам субъектов Российской Федерации на реализацию мероприятий в области мелиорации земель сельскохозяйственного назначения</t>
  </si>
  <si>
    <t>ХХХХХ R5680</t>
  </si>
  <si>
    <t>Реализация мероприятий в области мелиорации земель сельскохозяйственного назначения</t>
  </si>
  <si>
    <t>Субсидии на реализацию мероприятий по устойчивому развитию сельских территорий</t>
  </si>
  <si>
    <t>Субсидии бюджетам субъектов Российской Федерации на реализацию мероприятий по устойчивому развитию сельских территорий</t>
  </si>
  <si>
    <t>ХХХХХ R5670</t>
  </si>
  <si>
    <t>Реализация мероприятий по устойчивому развитию сельских территорий</t>
  </si>
  <si>
    <t>ХХХХХ L5670</t>
  </si>
  <si>
    <t>Субсидии на реализацию мероприятий федеральной целевой программы "Социально-экономическое развитие Курильских островов (Сахалинская область) на 2016 - 2025 годы"</t>
  </si>
  <si>
    <t>ХХХХХ R5030</t>
  </si>
  <si>
    <t>Субсидии на реализацию мероприятий федеральной целевой программы развития Калининградской области на период до 2020 года</t>
  </si>
  <si>
    <t>ХХХХХ R0990</t>
  </si>
  <si>
    <t>2 02 45477 02 0000 151</t>
  </si>
  <si>
    <t>Создание, модернизация и (или) реконструкция объектов инфраструктуры индустриальных парков или промышленных технопарков</t>
  </si>
  <si>
    <t>ХХХХХ 54770</t>
  </si>
  <si>
    <t>2 02 25459 02 0000 151</t>
  </si>
  <si>
    <t>2 02 45477 00 0000 151</t>
  </si>
  <si>
    <t>2 02 25568 02 0000 151</t>
  </si>
  <si>
    <t>ЦСР (НР) 2018 года</t>
  </si>
  <si>
    <t>2 02 25567 02 0000 151</t>
  </si>
  <si>
    <t>2 02 25567 00 0000 151</t>
  </si>
  <si>
    <t>Субсидии бюджетам  на реализацию мероприятий по устойчивому развитию сельских территорий</t>
  </si>
  <si>
    <t>Мероприятия по развитию водохозяйственного комплекса Российской Федерации</t>
  </si>
  <si>
    <t>ХХХХХ L5030</t>
  </si>
  <si>
    <t>ХХХХХ L0990</t>
  </si>
  <si>
    <t>Субвенция бюджету города федерального значения Севастополя на осуществление части полномочий Российской Федерации в области лесных отношений</t>
  </si>
  <si>
    <t>Субсидии на софинансирование капитальных вложений в объекты государственной собственности субъектов Российской Федерации</t>
  </si>
  <si>
    <t>Субсидии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</si>
  <si>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Субсидии на компенсацию отдельным категориям граждан оплаты взноса на капитальный ремонт общего имущества в многоквартирном доме</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</si>
  <si>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</si>
  <si>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на подготовку и проведение празднования на федеральном уровне памятных дат субъектов Российской Федерации</t>
  </si>
  <si>
    <t>Субсидии на мероприятия федеральной целевой программы "Охрана озера Байкал и социально-экономическое развитие Байкальской природной территории на 2012 - 2020 годы"</t>
  </si>
  <si>
    <t>Субсидии на финансовое обеспечение мероприятий федеральной целевой программы "Развитие физической культуры и спорта в Российской Федерации на 2016 - 2020 годы"</t>
  </si>
  <si>
    <t>Субсидии на компенсацию территориальным сетевым организациям, функционирующим в Республике Крым и городе федерального значения Севастополе,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</si>
  <si>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Субсидии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(2014 - 2020 годы)"</t>
  </si>
  <si>
    <t>ХХХХХ 53990</t>
  </si>
  <si>
    <t xml:space="preserve">Реализация мероприятий по развитию внутреннего и въездного туризма в Российской Федерации </t>
  </si>
  <si>
    <t>Мероприятия по охране озера Байкал и социально-экономическому развитию Байкальской природной территории</t>
  </si>
  <si>
    <t xml:space="preserve"> Реализация мероприятий по развитию физической культуры и спорта в Российской Федерации</t>
  </si>
  <si>
    <t>Реализация мероприятий по социально-экономическому развитию Курильских островов (Сахалинская область)</t>
  </si>
  <si>
    <t>Реализация мероприятий по развитию Калининградской области</t>
  </si>
  <si>
    <t>Реализация мероприятий по социально-экономическому развитию Республики Крым и г. Севастополя</t>
  </si>
  <si>
    <t>Реализация мероприятий по развитию Республики Карелия</t>
  </si>
  <si>
    <t>Капитальные вложения в объекты государственной собственности субъектов Российской Федерации</t>
  </si>
  <si>
    <t>ХХХХХ L0210</t>
  </si>
  <si>
    <t>Cтимулирование программ развития жилищного строительства</t>
  </si>
  <si>
    <t>2 02 25466 00 0000 151</t>
  </si>
  <si>
    <t>2 02 25467 00 0000 151</t>
  </si>
  <si>
    <t>Межбюджетные трансферты, передаваемые бюджетам на премирование регионов - победителей фестиваля "Кавказские игры" </t>
  </si>
  <si>
    <t>Сопоставительная таблица целевых статей расходов и кодов видов доходов, применяющихся при составлении и исполнении бюджетов бюджетной системы Российской Федерации, начиная с бюджетов на 2018 год и плановый период 2019 и 2020 годов</t>
  </si>
  <si>
    <t>05 1 11 54970</t>
  </si>
  <si>
    <t>Субсидии на реализацию мероприятий по обеспечению жильем молодых семей</t>
  </si>
  <si>
    <t>Субсидии бюджетам субъектов Российской Федерации на реализацию мероприятий по обеспечению жильем молодых семей</t>
  </si>
  <si>
    <t>ХХХХХ R4970</t>
  </si>
  <si>
    <t>Реализация мероприятий по обеспечению жильем молодых семей</t>
  </si>
  <si>
    <t>Субсидии бюджетам на реализацию мероприятий по обеспечению жильем молодых семей</t>
  </si>
  <si>
    <t>ХХХХХ L4970</t>
  </si>
  <si>
    <t>2 02 25507 00 0000 151</t>
  </si>
  <si>
    <t>Субсидии бюджетам на поддержку региональных проектов в области обращения с отходами и ликвидации накопленного экологического ущерба</t>
  </si>
  <si>
    <t>ХХХХХ L5070</t>
  </si>
  <si>
    <t>02 2 В1 50970</t>
  </si>
  <si>
    <t>05 1 03 50230</t>
  </si>
  <si>
    <t>05 1 03 50240</t>
  </si>
  <si>
    <t>05 1 03 51760</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</si>
  <si>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</si>
  <si>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05 1 12 54850</t>
  </si>
  <si>
    <t>05 1 П3 50210</t>
  </si>
  <si>
    <t>05 2 07 55400</t>
  </si>
  <si>
    <t>11 4 03 55170</t>
  </si>
  <si>
    <t>Субсидии на поддержку творческой деятельности и техническое оснащение детских и кукольных театров</t>
  </si>
  <si>
    <t>12 1 04 55660</t>
  </si>
  <si>
    <t>Субсидии на мероприятия в области обращения с отходами</t>
  </si>
  <si>
    <t>25 1 В1 55410</t>
  </si>
  <si>
    <t>Субсидии на оказание несвязанной поддержки сельскохозяйственным товаропроизводителям в области растениеводства</t>
  </si>
  <si>
    <t>25 1 В2 55420</t>
  </si>
  <si>
    <t>Субсидии на повышение продуктивности в молочном скотоводстве</t>
  </si>
  <si>
    <t>25 1 В3 55430</t>
  </si>
  <si>
    <t>25 2 В2 55440</t>
  </si>
  <si>
    <t>36 2 02 50060</t>
  </si>
  <si>
    <t>Дотация в целях обеспечения сбалансированности бюджета Чеченской Республики</t>
  </si>
  <si>
    <t>36 2 02 54090</t>
  </si>
  <si>
    <t>Дотация в целях обеспечения сбалансированности бюджета Республики Крым</t>
  </si>
  <si>
    <t>36 2 02 54100</t>
  </si>
  <si>
    <t>Дотация в целях обеспечения сбалансированности бюджета города федерального значения Севастополя</t>
  </si>
  <si>
    <t>2 02 35176 02 0000 151</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</si>
  <si>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</si>
  <si>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ХХХХХ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</si>
  <si>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</si>
  <si>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2 02 35176 00 0000 151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</si>
  <si>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</si>
  <si>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2 02 25497 02 0000 151</t>
  </si>
  <si>
    <t>2 02 25497 00 0000 151</t>
  </si>
  <si>
    <t>2 02 25517 02 0000 151</t>
  </si>
  <si>
    <t>Субсидии бюджетам субъектов Российской Федерации на поддержку творческой деятельности и техническое оснащение детских и кукольных театров</t>
  </si>
  <si>
    <t>ХХХХХ R5170</t>
  </si>
  <si>
    <t>Поддержка творческой деятельности и техническое оснащение детских и кукольных театров</t>
  </si>
  <si>
    <t>2 02 25517 00 0000 151 </t>
  </si>
  <si>
    <t>Субсидии бюджетам на поддержку творческой деятельности и техническое оснащение детских и кукольных театров</t>
  </si>
  <si>
    <t>ХХХХХ L5170</t>
  </si>
  <si>
    <t>Субсидии бюджетам субъектов Российской Федерации на мероприятия в области обращения с отходами</t>
  </si>
  <si>
    <t>ХХХХХ R5660</t>
  </si>
  <si>
    <t>Мероприятия в области обращения с отходами</t>
  </si>
  <si>
    <t>2 02 25566 00 0000 151</t>
  </si>
  <si>
    <t>Субсидии бюджетам на мероприятия в области обращения с отходами</t>
  </si>
  <si>
    <t>ХХХХХ L5660</t>
  </si>
  <si>
    <t>2 02 25541 02 0000 151</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</si>
  <si>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</si>
  <si>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ХХХХХ R5410</t>
  </si>
  <si>
    <t>Оказание несвязанной поддержки сельскохозяйственным товаропроизводителям в области растениеводства</t>
  </si>
  <si>
    <t xml:space="preserve">2 02 35541 00 0000 151
</t>
  </si>
  <si>
    <t xml:space="preserve">Субвенции бюджетам муниципальных образований на оказание несвязанной поддержки сельскохозяйственным товаропроизводителям в области растениеводства
</t>
  </si>
  <si>
    <t>2 02 25542 02 0000 151</t>
  </si>
  <si>
    <t>Субсидии бюджетам субъектов Российской Федерации на повышение продуктивности в молочном скотоводстве</t>
  </si>
  <si>
    <t>ХХХХХ R5420</t>
  </si>
  <si>
    <t>Повышение продуктивности в молочном скотоводстве</t>
  </si>
  <si>
    <t xml:space="preserve">Субвенции бюджетам муниципальных образований на повышение продуктивности в молочном скотоводстве
</t>
  </si>
  <si>
    <t>2 02 15006 02 0000 151</t>
  </si>
  <si>
    <t>2 02 15409 02 0000 151</t>
  </si>
  <si>
    <t>2 02 15410 02 0000 151</t>
  </si>
  <si>
    <t xml:space="preserve">Субсидии бюджету Чеченской Республики на осуществление социальных выплат гражданам, проживающим в оползневой зоне на территории Чеченской Республики, в целях переселения в районы с благоприятными условиями проживания на территории Чеченской Республики
</t>
  </si>
  <si>
    <t>Субсидии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</si>
  <si>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на реализацию мероприятий по содействию созданию в субъектах Российской Федерации новых мест в общеобразовательных организациях</t>
  </si>
  <si>
    <t>Иные межбюджетные трансферты за счет средств резервного фонда Президента Российской Федерации на капитальный ремонт зданий</t>
  </si>
  <si>
    <t>03 2 08 56120</t>
  </si>
  <si>
    <t>Иные межбюджетные трансферты на приобретение школьных автобусов за счет средств резервного фонда Президента Российской Федерации</t>
  </si>
  <si>
    <t>03 2 08 56600</t>
  </si>
  <si>
    <t>Cубвенции на выполнение полномочий Российской Федерации по осуществлению ежемесячной выплаты в связи с рождением (усыновлением) первого ребенка</t>
  </si>
  <si>
    <t>03 3 01 55730</t>
  </si>
  <si>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</si>
  <si>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на обеспечение жильем отдельных категорий граждан Российской Федерации, проживающих на территориях Республики Крым и города федерального значения Севастополя</t>
  </si>
  <si>
    <t>05 1 12 52220</t>
  </si>
  <si>
    <t>Субсидия на реализацию дополнительных мероприятий в сфере занятости населения</t>
  </si>
  <si>
    <t>07 1 02 54780</t>
  </si>
  <si>
    <t>Субсидия на реализацию мероприятий в области поддержки занятости</t>
  </si>
  <si>
    <t>07 1 П1 55690</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</si>
  <si>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</si>
  <si>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Чукотскому автономному округу на мероприятия по организации (обеспечению) ресурсоснабжения добычи и переработки многокомпонентных комплексных руд, в том числе содержащих цветные и благородные металлы, на территории Чукотского автономного округа</t>
  </si>
  <si>
    <t>Дотации на частичную компенсацию дополнительных расходов на повышение оплаты труда работников бюджетной сферы и иные цели</t>
  </si>
  <si>
    <t>Иные межбюджетные трансферты бюджету Калининградской области на финансовое обеспечение дорожной деятельности</t>
  </si>
  <si>
    <t>37 4 00 55710</t>
  </si>
  <si>
    <t>2 02 49000 00 0000 151</t>
  </si>
  <si>
    <t>2 02 49000 02 0000 151</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</si>
  <si>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</si>
  <si>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ХХХХХ 56120</t>
  </si>
  <si>
    <t>Капитальный ремонт зданий за счет средств резервного фонда Президента Российской Федерации</t>
  </si>
  <si>
    <t xml:space="preserve">Межбюджетные трансферты, передаваемые бюджетам, за счет средств резервного фонда Президента Российской Федерации </t>
  </si>
  <si>
    <t>ХХХХХ 56600</t>
  </si>
  <si>
    <t>Приобретение школьных автобусов за счет средств резервного фонда Президента Российской Федерации</t>
  </si>
  <si>
    <t>2 02 35573 02 0000 151</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</si>
  <si>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</si>
  <si>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2 02 35573 00 0000 151</t>
  </si>
  <si>
    <t>Субвенции бюджетам на выполнение полномочий Российской Федерации по осуществлению ежемесячной выплаты в связи с рождением (усыновлением) первого ребенка</t>
  </si>
  <si>
    <t>ХХХХХ 55730</t>
  </si>
  <si>
    <t>Осуществление ежемесячной выплаты в связи с рождением (усыновлением) первого ребенка</t>
  </si>
  <si>
    <t>2 02 35222 02 0000 151</t>
  </si>
  <si>
    <t>Субвенции бюджетам Республики Крым и города федерального значения Севастополя на обеспечение жильем отдельных категорий граждан Российской Федерации, проживающих на территориях Республики Крым и города федерального значения Севастополя</t>
  </si>
  <si>
    <t>ХХХХХ 52220</t>
  </si>
  <si>
    <t>Обеспечение жильем отдельных категорий граждан Российской Федерации, проживающих на территориях Республики Крым и города федерального значения Севастополя</t>
  </si>
  <si>
    <t>2 02 25478 02 0000 151</t>
  </si>
  <si>
    <t>ХХХХХ R4780</t>
  </si>
  <si>
    <t>Реализация дополнительных мероприятий в сфере занятости населения</t>
  </si>
  <si>
    <t>Субсидия бюджетам субъектов Российской Федерации на реализацию мероприятий в области поддержки занятости</t>
  </si>
  <si>
    <t>ХХХХХ R5690</t>
  </si>
  <si>
    <t xml:space="preserve"> Реализация мероприятий в области поддержки занятости</t>
  </si>
  <si>
    <t>Межбюджетные трансферты, передаваемые бюджету Калининградской области на финансовое обеспечение дорожной деятельности</t>
  </si>
  <si>
    <t>ХХХХХ 55710</t>
  </si>
  <si>
    <t>2 02 25519 02 0000 151</t>
  </si>
  <si>
    <t>2 02 25519 00 0000 151</t>
  </si>
  <si>
    <t xml:space="preserve">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</si>
  <si>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</si>
  <si>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</si>
  <si>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</si>
  <si>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</si>
  <si>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</si>
  <si>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бюджету Чукотского автономного округа на мероприятия по организации (обеспечению) ресурсоснабжения добычи и переработки многокомпонентных комплексных руд, в том числе содержащих цветные и благородные металлы, на территории Чукотского автономного округа</t>
  </si>
  <si>
    <t>Мероприятия по организации (обеспечению) ресурсоснабжения добычи и переработки многокомпонентных комплексных руд, в том числе содержащих цветные и благородные металлы, на территории Чукотского автономного округа</t>
  </si>
  <si>
    <t>Иные межбюджетные трансферты на приобретение комплекса планетарного сканирования за счет средств резервного фонда Президента Российской Федерации</t>
  </si>
  <si>
    <t>Иные межбюджетные трансферты на приобретение светового и звукового оборудования за счет средств резервного фонда Президента Российской Федерации</t>
  </si>
  <si>
    <t>Иные межбюджетные трансферты на приобретение пассажирских микроавтобусов за счет средств резервного фонда Президента Российской Федерации</t>
  </si>
  <si>
    <t>Иные межбюджетные трансферты на приобретение передвижного автоклуба, мобильного сценического комплекса, светового оборудования и светодиодных экранов за счет средств резервного фонда Президента Российской Федерации</t>
  </si>
  <si>
    <t>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</si>
  <si>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Иные межбюджетные трансферты на капитальный ремонт наружных коммуникаций и зданий за счет средств резервного фонда Президента Российской Федерации</t>
  </si>
  <si>
    <t>Иные межбюджетные трансферты на приобретение медицинского оборудования за счет средств резервного фонда Президента Российской Федерации</t>
  </si>
  <si>
    <t>Иные межбюджетные трансферты на приобретение медицинского оборудования и капитальный ремонт зданий за счет средств резервного фонда Президента Российской Федерации</t>
  </si>
  <si>
    <t>Иные межбюджетные трансферты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t>
  </si>
  <si>
    <t>Иные межбюджетные трансферты на финансовое обеспечение дорожной деятельности за счет средств резервного фонда Президента Российской Федерации</t>
  </si>
  <si>
    <t>Субвенции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</si>
  <si>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Иные межбюджетные трансферты на приобретение снегоуплотнительной машины за счет средств резервного фонда Президента Российской Федерации</t>
  </si>
  <si>
    <t>Иные межбюджетные трансферты на приобретение машины для заливки и уборки льда за счет средств резервного фонда Президента Российской Федерации</t>
  </si>
  <si>
    <t>Иные межбюджетные трансферты на приобретение спортивного и контрольно-измерительного оборудования за счет средств резервного фонда Президента Российской Федерации</t>
  </si>
  <si>
    <t>Иные межбюджетные трансферты на приобретение грузопассажирского автомобиля и автобуса для перевозки детей за счет средств резервного фонда Президента Российской Федерации</t>
  </si>
  <si>
    <t>Иные межбюджетные трансферты для приобретения грузопассажирского автомобиля за счет средств резервного фонда Президента Российской Федерации</t>
  </si>
  <si>
    <t>11 1 02 56690</t>
  </si>
  <si>
    <t>11 4 01 56120</t>
  </si>
  <si>
    <t>11 4 03 56660</t>
  </si>
  <si>
    <t>11 4 03 56670</t>
  </si>
  <si>
    <t>11 4 03 56680</t>
  </si>
  <si>
    <t>01 1 05 54600</t>
  </si>
  <si>
    <t>01 1 31 56590</t>
  </si>
  <si>
    <t>01 1 15 56120</t>
  </si>
  <si>
    <t>01 1 15 56230</t>
  </si>
  <si>
    <t>01 1 18 56120</t>
  </si>
  <si>
    <t>01 1 18 56230</t>
  </si>
  <si>
    <t>01 1 18 56250</t>
  </si>
  <si>
    <t>01 1 28 56230</t>
  </si>
  <si>
    <t>01 1 28 56250</t>
  </si>
  <si>
    <t>01 1 31 56230</t>
  </si>
  <si>
    <t>10 1 01 51040</t>
  </si>
  <si>
    <t>24 2 04 56610</t>
  </si>
  <si>
    <t>03 1 06 51940</t>
  </si>
  <si>
    <t>13 2 02 56530</t>
  </si>
  <si>
    <t>13 2 02 56550</t>
  </si>
  <si>
    <t>13 2 02 56620</t>
  </si>
  <si>
    <t>13 2 02 56630</t>
  </si>
  <si>
    <t>13 2 02 56640</t>
  </si>
  <si>
    <t>2 02 25569 02 0000 151</t>
  </si>
  <si>
    <t>2 02 25566 02 0000 151</t>
  </si>
  <si>
    <t>ХХ Х ХХ 55230</t>
  </si>
  <si>
    <t>2 02 45571 02 0000 151</t>
  </si>
  <si>
    <t>Дотации бюджету Чеченской Республики на поддержку мер по обеспечению сбалансированности бюджета</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</si>
  <si>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</si>
  <si>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бюджету Республики Крым в целях обеспечения сбалансированности бюджета</t>
  </si>
  <si>
    <t>Дотации бюджету города федерального значения Севастополя в целях обеспечения сбалансированности бюджета</t>
  </si>
  <si>
    <t>2 02 25021 02 0000 151</t>
  </si>
  <si>
    <t>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t>
  </si>
  <si>
    <t>Субсидии бюджетам Республики Крым и города федерального значения Севастополя на компенсацию территориальным сетевым организациям, функционирующим в Республике Крым и городе федерального значения Севастополе,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</si>
  <si>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Субсидия бюджетам субъектов Российской Федерации на реализацию дополнительных мероприятий в сфере занятости населения</t>
  </si>
  <si>
    <t>ХХХХХ R4020</t>
  </si>
  <si>
    <t>2 02 25023 02 0000 151</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</si>
  <si>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</si>
  <si>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2 02 25023 00 0000 151</t>
  </si>
  <si>
    <t>Субсидии бюджетам на мероприятия по переселению граждан из ветхого и аварийного жилья в зоне Байкало-Амурской магистрали</t>
  </si>
  <si>
    <t>2 02 25024 02 0000 151</t>
  </si>
  <si>
    <t>Субсидии бюджетам субъектов Российской Федерации на мероприятия по приведению объектов города Волгодонска  в состояние, обеспечивающее безопасное проживание его жителей</t>
  </si>
  <si>
    <t>2 02 25024 00 0000 151</t>
  </si>
  <si>
    <t>Субсидии бюджетам на мероприятия по приведению объектов города Волгодонска  в состояние, обеспечивающее безопасное проживание его жителей</t>
  </si>
  <si>
    <t>2 02 25524 02 0000 151</t>
  </si>
  <si>
    <t>Субсидии бюджетам на мероприятия по стимулированию программ развития жилищного строительства субъектов Российской Федерации</t>
  </si>
  <si>
    <t>2 02 25021 00 0000 151</t>
  </si>
  <si>
    <t>2 02 25540 02 0000 151</t>
  </si>
  <si>
    <t>2 02 35460 02 0000 151</t>
  </si>
  <si>
    <t>2 02 35460 00 0000 151</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</si>
  <si>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</si>
  <si>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</si>
  <si>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</si>
  <si>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ХХХХХ 54600</t>
  </si>
  <si>
    <t>Приобретение медицинского оборудования за счет средств резервного фонда Президента Российской Федерации</t>
  </si>
  <si>
    <t>ХХХХХ 56230</t>
  </si>
  <si>
    <t>Приобретение медицинского оборудования и капитальный ремонт зданий за счет средств резервного фонда Президента Российской Федерации</t>
  </si>
  <si>
    <t>ХХХХХ 56250</t>
  </si>
  <si>
    <t>Капитальный ремонт наружных коммуникаций и зданий за счет средств резервного фонда Президента Российской Федерации</t>
  </si>
  <si>
    <t>2 02 35194 02 0000 151</t>
  </si>
  <si>
    <t>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</si>
  <si>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 xml:space="preserve">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</si>
  <si>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2 02 49999 02 0000 151</t>
  </si>
  <si>
    <t>Прочие межбюджетные трансферты, передаваемые бюджетам субъектов Российской Федерации</t>
  </si>
  <si>
    <t>Предупреждение и ликвидация чрезвычайных ситуаций и последствий стихийных бедствий за счет средств резервного фонда Правительства Российской</t>
  </si>
  <si>
    <t>2 02 49999 00 0000 151</t>
  </si>
  <si>
    <t>Прочие межбюджетные трансферты, передаваемые бюджетам</t>
  </si>
  <si>
    <t>ХХХХХ 51040</t>
  </si>
  <si>
    <t xml:space="preserve"> Приобретение комплекса планетарного сканирования за счет средств резервного фонда Президента Российской Федерации</t>
  </si>
  <si>
    <t>ХХХХХ 56690</t>
  </si>
  <si>
    <t>Капитальный ремонт зданий  за счет средств резервного фонда Президента Российской Федерации</t>
  </si>
  <si>
    <t>Приобретение светового и звукового оборудования за счет средств резервного фонда Президента Российской Федерации</t>
  </si>
  <si>
    <t>ХХХХХ 56660</t>
  </si>
  <si>
    <t>Приобретение пассажирских микроавтобусов за счет средств резервного фонда Президента Российской Федерации</t>
  </si>
  <si>
    <t>Приобретение передвижного автоклуба, мобильного сценического комплекса, светового оборудования и светодиодных экранов за счет средств резервного фонда Президента Российской Федерации</t>
  </si>
  <si>
    <t>ХХХХХ 56670</t>
  </si>
  <si>
    <t>ХХХХХ 56680</t>
  </si>
  <si>
    <t>Приобретение снегоуплотнительной машины за счет средств резервного фонда Президента Российской Федерации</t>
  </si>
  <si>
    <t>Приобретение машины для заливки и уборки льда за счет средств резервного фонда Президента Российской Федерации</t>
  </si>
  <si>
    <t xml:space="preserve"> Приобретение спортивного и контрольно-измерительного оборудования за счет средств резервного фонда Президента Российской Федерации</t>
  </si>
  <si>
    <t>Приобретение грузопассажирского автомобиля и автобуса для перевозки детей за счет средств резервного фонда Президента Российской Федерации</t>
  </si>
  <si>
    <t>Приобретение грузопассажирского автомобиля за счет средств резервного фонда Президента Российской Федерации</t>
  </si>
  <si>
    <t>ХХХХХ 56530</t>
  </si>
  <si>
    <t>ХХХХХ 56550</t>
  </si>
  <si>
    <t>ХХХХХ 56620</t>
  </si>
  <si>
    <t>ХХХХХ 56630</t>
  </si>
  <si>
    <t>ХХХХХ 56640</t>
  </si>
  <si>
    <t>Финансовое обеспечение дорожной деятельности за счет средств резервного фонда Президента Российской Федерации</t>
  </si>
  <si>
    <t>ХХХХХ 56610</t>
  </si>
  <si>
    <t>2 02 35520 00 0000 151</t>
  </si>
  <si>
    <t xml:space="preserve">2 02 35542 00 0000 151
</t>
  </si>
  <si>
    <t>2 02 29000 00 0000 151</t>
  </si>
  <si>
    <t>ХХХХХ R6610</t>
  </si>
  <si>
    <t xml:space="preserve">Субсидии бюджетам за счет средств резервного фонда Президента Российской Федерации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</si>
</sst>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0"/>
      <color rgb="FF000000"/>
      <name val="Arial"/>
      <family val="2"/>
      <charset val="204"/>
    </font>
    <font>
      <b/>
      <sz val="14"/>
      <name val="Times New Roman"/>
      <family val="1"/>
      <charset val="204"/>
    </font>
    <font>
      <b/>
      <sz val="12"/>
      <name val="Times New Roman"/>
      <family val="1"/>
      <charset val="204"/>
    </font>
    <font>
      <sz val="12"/>
      <name val="Times New Roman"/>
      <family val="1"/>
      <charset val="204"/>
    </font>
    <font>
      <sz val="11"/>
      <color rgb="FF000000"/>
      <name val="Times New Roman"/>
      <family val="1"/>
      <charset val="204"/>
    </font>
    <font>
      <sz val="11"/>
      <color theme="1"/>
      <name val="Times New Roman"/>
      <family val="1"/>
      <charset val="204"/>
    </font>
    <font>
      <sz val="11"/>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4"/>
      <name val="Calibri"/>
      <family val="2"/>
      <charset val="204"/>
    </font>
    <font>
      <b/>
      <sz val="13"/>
      <color indexed="54"/>
      <name val="Calibri"/>
      <family val="2"/>
      <charset val="204"/>
    </font>
    <font>
      <b/>
      <sz val="11"/>
      <color indexed="54"/>
      <name val="Calibri"/>
      <family val="2"/>
      <charset val="204"/>
    </font>
    <font>
      <b/>
      <sz val="11"/>
      <color indexed="8"/>
      <name val="Calibri"/>
      <family val="2"/>
      <charset val="204"/>
    </font>
    <font>
      <b/>
      <sz val="11"/>
      <color indexed="9"/>
      <name val="Calibri"/>
      <family val="2"/>
      <charset val="204"/>
    </font>
    <font>
      <sz val="18"/>
      <color indexed="54"/>
      <name val="Calibri Light"/>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2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DashDot">
        <color indexed="64"/>
      </right>
      <top/>
      <bottom style="thin">
        <color indexed="64"/>
      </bottom>
      <diagonal/>
    </border>
    <border>
      <left style="mediumDashDot">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DashDot">
        <color indexed="64"/>
      </left>
      <right style="thin">
        <color indexed="64"/>
      </right>
      <top style="thin">
        <color indexed="64"/>
      </top>
      <bottom style="thin">
        <color indexed="64"/>
      </bottom>
      <diagonal/>
    </border>
    <border>
      <left style="thin">
        <color indexed="64"/>
      </left>
      <right style="mediumDashDot">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DashDot">
        <color indexed="64"/>
      </left>
      <right style="thin">
        <color indexed="64"/>
      </right>
      <top style="thin">
        <color indexed="64"/>
      </top>
      <bottom style="mediumDashDot">
        <color indexed="64"/>
      </bottom>
      <diagonal/>
    </border>
    <border>
      <left style="thin">
        <color indexed="64"/>
      </left>
      <right style="thin">
        <color indexed="64"/>
      </right>
      <top style="thin">
        <color indexed="64"/>
      </top>
      <bottom style="mediumDashDot">
        <color indexed="64"/>
      </bottom>
      <diagonal/>
    </border>
    <border>
      <left style="thin">
        <color indexed="64"/>
      </left>
      <right style="mediumDashDot">
        <color indexed="64"/>
      </right>
      <top style="thin">
        <color indexed="64"/>
      </top>
      <bottom style="mediumDashDot">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4"/>
      </top>
      <bottom style="thin">
        <color indexed="64"/>
      </bottom>
      <diagonal/>
    </border>
    <border>
      <left/>
      <right/>
      <top/>
      <bottom style="thin">
        <color indexed="64"/>
      </bottom>
      <diagonal/>
    </border>
  </borders>
  <cellStyleXfs count="45">
    <xf numFmtId="0" fontId="0" fillId="0" borderId="0"/>
    <xf numFmtId="0" fontId="1" fillId="0" borderId="0"/>
    <xf numFmtId="0" fontId="1" fillId="0" borderId="0"/>
    <xf numFmtId="0" fontId="8"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4"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5" borderId="0" applyNumberFormat="0" applyBorder="0" applyAlignment="0" applyProtection="0"/>
    <xf numFmtId="0" fontId="10" fillId="6" borderId="22" applyNumberFormat="0" applyAlignment="0" applyProtection="0"/>
    <xf numFmtId="0" fontId="11" fillId="12" borderId="23" applyNumberFormat="0" applyAlignment="0" applyProtection="0"/>
    <xf numFmtId="0" fontId="12" fillId="12" borderId="22" applyNumberFormat="0" applyAlignment="0" applyProtection="0"/>
    <xf numFmtId="0" fontId="13" fillId="0" borderId="24" applyNumberFormat="0" applyFill="0" applyAlignment="0" applyProtection="0"/>
    <xf numFmtId="0" fontId="14" fillId="0" borderId="25" applyNumberFormat="0" applyFill="0" applyAlignment="0" applyProtection="0"/>
    <xf numFmtId="0" fontId="15" fillId="0" borderId="26" applyNumberFormat="0" applyFill="0" applyAlignment="0" applyProtection="0"/>
    <xf numFmtId="0" fontId="15" fillId="0" borderId="0" applyNumberFormat="0" applyFill="0" applyBorder="0" applyAlignment="0" applyProtection="0"/>
    <xf numFmtId="0" fontId="16" fillId="0" borderId="27" applyNumberFormat="0" applyFill="0" applyAlignment="0" applyProtection="0"/>
    <xf numFmtId="0" fontId="17" fillId="17" borderId="28" applyNumberFormat="0" applyAlignment="0" applyProtection="0"/>
    <xf numFmtId="0" fontId="18" fillId="0" borderId="0" applyNumberFormat="0" applyFill="0" applyBorder="0" applyAlignment="0" applyProtection="0"/>
    <xf numFmtId="0" fontId="19" fillId="13" borderId="0" applyNumberFormat="0" applyBorder="0" applyAlignment="0" applyProtection="0"/>
    <xf numFmtId="0" fontId="20" fillId="20" borderId="0" applyNumberFormat="0" applyBorder="0" applyAlignment="0" applyProtection="0"/>
    <xf numFmtId="0" fontId="21" fillId="0" borderId="0" applyNumberFormat="0" applyFill="0" applyBorder="0" applyAlignment="0" applyProtection="0"/>
    <xf numFmtId="0" fontId="8" fillId="8" borderId="29" applyNumberFormat="0" applyFont="0" applyAlignment="0" applyProtection="0"/>
    <xf numFmtId="0" fontId="22" fillId="0" borderId="30" applyNumberFormat="0" applyFill="0" applyAlignment="0" applyProtection="0"/>
    <xf numFmtId="0" fontId="23" fillId="0" borderId="0" applyNumberFormat="0" applyFill="0" applyBorder="0" applyAlignment="0" applyProtection="0"/>
    <xf numFmtId="0" fontId="24" fillId="10" borderId="0" applyNumberFormat="0" applyBorder="0" applyAlignment="0" applyProtection="0"/>
  </cellStyleXfs>
  <cellXfs count="50">
    <xf numFmtId="0" fontId="0" fillId="0" borderId="0" xfId="0"/>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0" xfId="1" applyFont="1" applyFill="1" applyBorder="1" applyAlignment="1">
      <alignment horizontal="center" vertical="center" wrapText="1"/>
    </xf>
    <xf numFmtId="49" fontId="4" fillId="0" borderId="12" xfId="1" applyNumberFormat="1" applyFont="1" applyFill="1" applyBorder="1" applyAlignment="1">
      <alignment horizontal="center" vertical="center" wrapText="1"/>
    </xf>
    <xf numFmtId="0" fontId="5" fillId="0" borderId="13" xfId="1" applyFont="1" applyFill="1" applyBorder="1" applyAlignment="1">
      <alignment horizontal="center" vertical="top" wrapText="1"/>
    </xf>
    <xf numFmtId="49" fontId="5" fillId="0" borderId="14" xfId="1" applyNumberFormat="1" applyFont="1" applyFill="1" applyBorder="1" applyAlignment="1">
      <alignment horizontal="center" vertical="top" wrapText="1"/>
    </xf>
    <xf numFmtId="0" fontId="5" fillId="0" borderId="5" xfId="1" applyFont="1" applyFill="1" applyBorder="1" applyAlignment="1">
      <alignment horizontal="center" vertical="top" wrapText="1"/>
    </xf>
    <xf numFmtId="0" fontId="5" fillId="0" borderId="15" xfId="1" applyFont="1" applyFill="1" applyBorder="1" applyAlignment="1">
      <alignment horizontal="center" vertical="top" wrapText="1"/>
    </xf>
    <xf numFmtId="49" fontId="7" fillId="0" borderId="14" xfId="1" applyNumberFormat="1" applyFont="1" applyFill="1" applyBorder="1" applyAlignment="1">
      <alignment horizontal="center" vertical="top" wrapText="1"/>
    </xf>
    <xf numFmtId="0" fontId="7" fillId="0" borderId="5" xfId="1" applyFont="1" applyFill="1" applyBorder="1" applyAlignment="1">
      <alignment horizontal="center" vertical="top" wrapText="1"/>
    </xf>
    <xf numFmtId="0" fontId="4" fillId="4" borderId="16" xfId="1" applyFont="1" applyFill="1" applyBorder="1" applyAlignment="1">
      <alignment horizontal="center" vertical="center" wrapText="1"/>
    </xf>
    <xf numFmtId="0" fontId="4" fillId="0" borderId="5" xfId="1" applyFont="1" applyFill="1" applyBorder="1" applyAlignment="1">
      <alignment horizontal="center" vertical="center" wrapText="1"/>
    </xf>
    <xf numFmtId="49" fontId="4" fillId="0" borderId="11" xfId="1" applyNumberFormat="1" applyFont="1" applyFill="1" applyBorder="1" applyAlignment="1">
      <alignment horizontal="left" vertical="center" wrapText="1"/>
    </xf>
    <xf numFmtId="49" fontId="5" fillId="0" borderId="17" xfId="1" applyNumberFormat="1" applyFont="1" applyFill="1" applyBorder="1" applyAlignment="1">
      <alignment horizontal="center" vertical="top" wrapText="1"/>
    </xf>
    <xf numFmtId="0" fontId="0" fillId="0" borderId="0" xfId="0" applyFill="1"/>
    <xf numFmtId="0" fontId="6" fillId="0" borderId="5" xfId="0" applyFont="1" applyFill="1" applyBorder="1" applyAlignment="1">
      <alignment horizontal="center" vertical="top" wrapText="1"/>
    </xf>
    <xf numFmtId="0" fontId="6" fillId="0" borderId="5" xfId="0" applyFont="1" applyFill="1" applyBorder="1" applyAlignment="1">
      <alignment horizontal="center" wrapText="1"/>
    </xf>
    <xf numFmtId="0" fontId="6" fillId="0" borderId="5" xfId="0" applyFont="1" applyFill="1" applyBorder="1" applyAlignment="1">
      <alignment horizontal="center" vertical="center" wrapText="1"/>
    </xf>
    <xf numFmtId="0" fontId="5" fillId="0" borderId="5" xfId="1" applyFont="1" applyFill="1" applyBorder="1" applyAlignment="1">
      <alignment horizontal="center" wrapText="1"/>
    </xf>
    <xf numFmtId="0" fontId="6" fillId="0" borderId="15" xfId="0" applyFont="1" applyFill="1" applyBorder="1" applyAlignment="1">
      <alignment horizontal="center" wrapText="1"/>
    </xf>
    <xf numFmtId="49" fontId="6" fillId="0" borderId="14" xfId="0" applyNumberFormat="1" applyFont="1" applyFill="1" applyBorder="1" applyAlignment="1">
      <alignment horizontal="center" vertical="top" wrapText="1"/>
    </xf>
    <xf numFmtId="49" fontId="6" fillId="0" borderId="17" xfId="0" applyNumberFormat="1" applyFont="1" applyFill="1" applyBorder="1" applyAlignment="1">
      <alignment horizontal="center" vertical="top" wrapText="1"/>
    </xf>
    <xf numFmtId="0" fontId="5" fillId="0" borderId="14" xfId="1" applyFont="1" applyFill="1" applyBorder="1" applyAlignment="1">
      <alignment horizontal="center" vertical="top" wrapText="1"/>
    </xf>
    <xf numFmtId="49" fontId="5" fillId="0" borderId="19" xfId="1" applyNumberFormat="1" applyFont="1" applyFill="1" applyBorder="1" applyAlignment="1">
      <alignment horizontal="center" vertical="top" wrapText="1"/>
    </xf>
    <xf numFmtId="0" fontId="5" fillId="0" borderId="20" xfId="1" applyFont="1" applyFill="1" applyBorder="1" applyAlignment="1">
      <alignment horizontal="center" vertical="top" wrapText="1"/>
    </xf>
    <xf numFmtId="0" fontId="5" fillId="0" borderId="21" xfId="1" applyFont="1" applyFill="1" applyBorder="1" applyAlignment="1">
      <alignment horizontal="center" vertical="top" wrapText="1"/>
    </xf>
    <xf numFmtId="0" fontId="5" fillId="0" borderId="19" xfId="1" applyFont="1" applyFill="1" applyBorder="1" applyAlignment="1">
      <alignment horizontal="center" vertical="top" wrapText="1"/>
    </xf>
    <xf numFmtId="0" fontId="0" fillId="0" borderId="0" xfId="0"/>
    <xf numFmtId="0" fontId="5" fillId="0" borderId="31" xfId="1" applyFont="1" applyFill="1" applyBorder="1" applyAlignment="1">
      <alignment horizontal="center" vertical="top" wrapText="1"/>
    </xf>
    <xf numFmtId="0" fontId="4" fillId="0" borderId="32"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3" fillId="2" borderId="2"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3" borderId="8"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2" fillId="0" borderId="0" xfId="1" applyFont="1" applyAlignment="1">
      <alignment horizontal="center" vertical="center" wrapText="1"/>
    </xf>
    <xf numFmtId="0" fontId="2" fillId="0" borderId="18" xfId="1" applyFont="1" applyBorder="1" applyAlignment="1">
      <alignment horizontal="center" vertical="center" wrapText="1"/>
    </xf>
    <xf numFmtId="0" fontId="3" fillId="2" borderId="1" xfId="1" applyNumberFormat="1" applyFont="1" applyFill="1" applyBorder="1" applyAlignment="1">
      <alignment horizontal="center" vertical="center"/>
    </xf>
    <xf numFmtId="0" fontId="3" fillId="2" borderId="2" xfId="1" applyNumberFormat="1" applyFont="1" applyFill="1" applyBorder="1" applyAlignment="1">
      <alignment horizontal="center" vertical="center"/>
    </xf>
    <xf numFmtId="0" fontId="3" fillId="3" borderId="2" xfId="1" applyFont="1" applyFill="1" applyBorder="1" applyAlignment="1">
      <alignment horizontal="center" vertical="center"/>
    </xf>
    <xf numFmtId="0" fontId="3" fillId="4" borderId="2" xfId="1" applyFont="1" applyFill="1" applyBorder="1" applyAlignment="1">
      <alignment horizontal="center" vertical="center"/>
    </xf>
    <xf numFmtId="0" fontId="3" fillId="4" borderId="3" xfId="1" applyFont="1" applyFill="1" applyBorder="1" applyAlignment="1">
      <alignment horizontal="center" vertical="center"/>
    </xf>
    <xf numFmtId="0" fontId="4" fillId="0" borderId="4"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3" borderId="5"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6" xfId="1" applyFont="1" applyFill="1" applyBorder="1" applyAlignment="1">
      <alignment horizontal="center" vertical="center" wrapText="1"/>
    </xf>
  </cellXfs>
  <cellStyles count="45">
    <cellStyle name="20% - Акцент1 2" xfId="4"/>
    <cellStyle name="20% - Акцент2 2" xfId="5"/>
    <cellStyle name="20% - Акцент3 2" xfId="6"/>
    <cellStyle name="20% - Акцент4 2" xfId="7"/>
    <cellStyle name="20% - Акцент5 2" xfId="8"/>
    <cellStyle name="20% - Акцент6 2" xfId="9"/>
    <cellStyle name="40% - Акцент1 2" xfId="10"/>
    <cellStyle name="40% - Акцент2 2" xfId="11"/>
    <cellStyle name="40% - Акцент3 2" xfId="12"/>
    <cellStyle name="40% - Акцент4 2" xfId="13"/>
    <cellStyle name="40% - Акцент5 2" xfId="14"/>
    <cellStyle name="40% - Акцент6 2" xfId="15"/>
    <cellStyle name="60% - Акцент1 2" xfId="16"/>
    <cellStyle name="60% - Акцент2 2" xfId="17"/>
    <cellStyle name="60% - Акцент3 2" xfId="18"/>
    <cellStyle name="60% - Акцент4 2" xfId="19"/>
    <cellStyle name="60% - Акцент5 2" xfId="20"/>
    <cellStyle name="60% - Акцент6 2" xfId="21"/>
    <cellStyle name="Акцент1 2" xfId="22"/>
    <cellStyle name="Акцент2 2" xfId="23"/>
    <cellStyle name="Акцент3 2" xfId="24"/>
    <cellStyle name="Акцент4 2" xfId="25"/>
    <cellStyle name="Акцент5 2" xfId="26"/>
    <cellStyle name="Акцент6 2" xfId="27"/>
    <cellStyle name="Ввод  2" xfId="28"/>
    <cellStyle name="Вывод 2" xfId="29"/>
    <cellStyle name="Вычисление 2" xfId="30"/>
    <cellStyle name="Заголовок 1 2" xfId="31"/>
    <cellStyle name="Заголовок 2 2" xfId="32"/>
    <cellStyle name="Заголовок 3 2" xfId="33"/>
    <cellStyle name="Заголовок 4 2" xfId="34"/>
    <cellStyle name="Итог 2" xfId="35"/>
    <cellStyle name="Контрольная ячейка 2" xfId="36"/>
    <cellStyle name="Название 2" xfId="37"/>
    <cellStyle name="Нейтральный 2" xfId="38"/>
    <cellStyle name="Обычный" xfId="0" builtinId="0"/>
    <cellStyle name="Обычный 2" xfId="2"/>
    <cellStyle name="Обычный 2 2" xfId="3"/>
    <cellStyle name="Обычный 3" xfId="1"/>
    <cellStyle name="Плохой 2" xfId="39"/>
    <cellStyle name="Пояснение 2" xfId="40"/>
    <cellStyle name="Примечание 2" xfId="41"/>
    <cellStyle name="Связанная ячейка 2" xfId="42"/>
    <cellStyle name="Текст предупреждения 2" xfId="43"/>
    <cellStyle name="Хороший 2" xfId="44"/>
  </cellStyles>
  <dxfs count="0"/>
  <tableStyles count="0" defaultTableStyle="TableStyleMedium2" defaultPivotStyle="PivotStyleLight16"/>
  <colors>
    <mruColors>
      <color rgb="FF81F78C"/>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6"/>
  <sheetViews>
    <sheetView tabSelected="1" zoomScaleNormal="100" workbookViewId="0">
      <selection activeCell="F11" sqref="F11"/>
    </sheetView>
  </sheetViews>
  <sheetFormatPr defaultRowHeight="15" x14ac:dyDescent="0.25"/>
  <cols>
    <col min="1" max="1" width="14.85546875" style="29" customWidth="1"/>
    <col min="2" max="2" width="34" style="29" customWidth="1"/>
    <col min="3" max="3" width="34" style="29" hidden="1" customWidth="1"/>
    <col min="4" max="4" width="4.7109375" style="29" customWidth="1"/>
    <col min="5" max="5" width="24" style="29" customWidth="1"/>
    <col min="6" max="6" width="29.85546875" style="29" customWidth="1"/>
    <col min="7" max="7" width="15.85546875" style="29" customWidth="1"/>
    <col min="8" max="8" width="31.5703125" style="29" customWidth="1"/>
    <col min="9" max="9" width="5.7109375" style="29" customWidth="1"/>
    <col min="10" max="10" width="25.5703125" style="29" customWidth="1"/>
    <col min="11" max="11" width="30.28515625" style="29" customWidth="1"/>
    <col min="12" max="12" width="14.42578125" style="29" customWidth="1"/>
    <col min="13" max="13" width="27.42578125" style="29" customWidth="1"/>
    <col min="14" max="16384" width="9.140625" style="29"/>
  </cols>
  <sheetData>
    <row r="1" spans="1:13" x14ac:dyDescent="0.25">
      <c r="A1" s="38" t="s">
        <v>775</v>
      </c>
      <c r="B1" s="38"/>
      <c r="C1" s="38"/>
      <c r="D1" s="38"/>
      <c r="E1" s="38"/>
      <c r="F1" s="38"/>
      <c r="G1" s="38"/>
      <c r="H1" s="38"/>
      <c r="I1" s="38"/>
      <c r="J1" s="38"/>
      <c r="K1" s="38"/>
      <c r="L1" s="38"/>
      <c r="M1" s="38"/>
    </row>
    <row r="2" spans="1:13" x14ac:dyDescent="0.25">
      <c r="A2" s="38"/>
      <c r="B2" s="38"/>
      <c r="C2" s="38"/>
      <c r="D2" s="38"/>
      <c r="E2" s="38"/>
      <c r="F2" s="38"/>
      <c r="G2" s="38"/>
      <c r="H2" s="38"/>
      <c r="I2" s="38"/>
      <c r="J2" s="38"/>
      <c r="K2" s="38"/>
      <c r="L2" s="38"/>
      <c r="M2" s="38"/>
    </row>
    <row r="3" spans="1:13" x14ac:dyDescent="0.25">
      <c r="A3" s="38"/>
      <c r="B3" s="38"/>
      <c r="C3" s="38"/>
      <c r="D3" s="38"/>
      <c r="E3" s="38"/>
      <c r="F3" s="38"/>
      <c r="G3" s="38"/>
      <c r="H3" s="38"/>
      <c r="I3" s="38"/>
      <c r="J3" s="38"/>
      <c r="K3" s="38"/>
      <c r="L3" s="38"/>
      <c r="M3" s="38"/>
    </row>
    <row r="4" spans="1:13" x14ac:dyDescent="0.25">
      <c r="A4" s="38"/>
      <c r="B4" s="38"/>
      <c r="C4" s="38"/>
      <c r="D4" s="38"/>
      <c r="E4" s="38"/>
      <c r="F4" s="38"/>
      <c r="G4" s="38"/>
      <c r="H4" s="38"/>
      <c r="I4" s="38"/>
      <c r="J4" s="38"/>
      <c r="K4" s="38"/>
      <c r="L4" s="38"/>
      <c r="M4" s="38"/>
    </row>
    <row r="5" spans="1:13" ht="15.75" thickBot="1" x14ac:dyDescent="0.3">
      <c r="A5" s="39"/>
      <c r="B5" s="39"/>
      <c r="C5" s="39"/>
      <c r="D5" s="39"/>
      <c r="E5" s="39"/>
      <c r="F5" s="39"/>
      <c r="G5" s="39"/>
      <c r="H5" s="39"/>
      <c r="I5" s="39"/>
      <c r="J5" s="39"/>
      <c r="K5" s="39"/>
      <c r="L5" s="39"/>
      <c r="M5" s="39"/>
    </row>
    <row r="6" spans="1:13" ht="15.75" x14ac:dyDescent="0.25">
      <c r="A6" s="40" t="s">
        <v>0</v>
      </c>
      <c r="B6" s="41"/>
      <c r="C6" s="34"/>
      <c r="D6" s="42" t="s">
        <v>1</v>
      </c>
      <c r="E6" s="42"/>
      <c r="F6" s="42"/>
      <c r="G6" s="42"/>
      <c r="H6" s="42"/>
      <c r="I6" s="43" t="s">
        <v>2</v>
      </c>
      <c r="J6" s="43"/>
      <c r="K6" s="43"/>
      <c r="L6" s="43"/>
      <c r="M6" s="44"/>
    </row>
    <row r="7" spans="1:13" ht="15.75" x14ac:dyDescent="0.25">
      <c r="A7" s="45" t="s">
        <v>593</v>
      </c>
      <c r="B7" s="46"/>
      <c r="C7" s="35"/>
      <c r="D7" s="47" t="s">
        <v>594</v>
      </c>
      <c r="E7" s="47"/>
      <c r="F7" s="47"/>
      <c r="G7" s="47" t="s">
        <v>744</v>
      </c>
      <c r="H7" s="47"/>
      <c r="I7" s="48" t="s">
        <v>594</v>
      </c>
      <c r="J7" s="48"/>
      <c r="K7" s="48"/>
      <c r="L7" s="48" t="s">
        <v>744</v>
      </c>
      <c r="M7" s="49"/>
    </row>
    <row r="8" spans="1:13" ht="48" thickBot="1" x14ac:dyDescent="0.3">
      <c r="A8" s="1" t="s">
        <v>595</v>
      </c>
      <c r="B8" s="2" t="s">
        <v>596</v>
      </c>
      <c r="C8" s="2"/>
      <c r="D8" s="36" t="s">
        <v>597</v>
      </c>
      <c r="E8" s="36"/>
      <c r="F8" s="32" t="s">
        <v>3</v>
      </c>
      <c r="G8" s="32" t="s">
        <v>598</v>
      </c>
      <c r="H8" s="32" t="s">
        <v>599</v>
      </c>
      <c r="I8" s="37" t="s">
        <v>600</v>
      </c>
      <c r="J8" s="37"/>
      <c r="K8" s="33" t="s">
        <v>3</v>
      </c>
      <c r="L8" s="33" t="s">
        <v>601</v>
      </c>
      <c r="M8" s="12" t="s">
        <v>602</v>
      </c>
    </row>
    <row r="9" spans="1:13" ht="15.75" x14ac:dyDescent="0.25">
      <c r="A9" s="3">
        <v>1</v>
      </c>
      <c r="B9" s="4">
        <v>2</v>
      </c>
      <c r="C9" s="31"/>
      <c r="D9" s="14">
        <v>3</v>
      </c>
      <c r="E9" s="3">
        <v>4</v>
      </c>
      <c r="F9" s="3">
        <v>5</v>
      </c>
      <c r="G9" s="3">
        <v>6</v>
      </c>
      <c r="H9" s="4">
        <v>7</v>
      </c>
      <c r="I9" s="5" t="s">
        <v>4</v>
      </c>
      <c r="J9" s="3">
        <v>9</v>
      </c>
      <c r="K9" s="3">
        <v>10</v>
      </c>
      <c r="L9" s="3">
        <v>13</v>
      </c>
      <c r="M9" s="13">
        <v>14</v>
      </c>
    </row>
    <row r="10" spans="1:13" s="16" customFormat="1" ht="105" x14ac:dyDescent="0.25">
      <c r="A10" s="24" t="s">
        <v>6</v>
      </c>
      <c r="B10" s="9" t="s">
        <v>7</v>
      </c>
      <c r="C10" s="30" t="e">
        <f>#REF!=B10</f>
        <v>#REF!</v>
      </c>
      <c r="D10" s="15" t="s">
        <v>5</v>
      </c>
      <c r="E10" s="8" t="s">
        <v>8</v>
      </c>
      <c r="F10" s="8" t="s">
        <v>710</v>
      </c>
      <c r="G10" s="8" t="s">
        <v>9</v>
      </c>
      <c r="H10" s="6" t="s">
        <v>10</v>
      </c>
      <c r="I10" s="7" t="s">
        <v>5</v>
      </c>
      <c r="J10" s="8" t="s">
        <v>11</v>
      </c>
      <c r="K10" s="8" t="s">
        <v>709</v>
      </c>
      <c r="L10" s="8" t="s">
        <v>9</v>
      </c>
      <c r="M10" s="9" t="s">
        <v>10</v>
      </c>
    </row>
    <row r="11" spans="1:13" s="16" customFormat="1" ht="240" x14ac:dyDescent="0.25">
      <c r="A11" s="24" t="s">
        <v>923</v>
      </c>
      <c r="B11" s="9" t="s">
        <v>906</v>
      </c>
      <c r="C11" s="30"/>
      <c r="D11" s="15" t="s">
        <v>5</v>
      </c>
      <c r="E11" s="8" t="s">
        <v>966</v>
      </c>
      <c r="F11" s="8" t="s">
        <v>969</v>
      </c>
      <c r="G11" s="8" t="str">
        <f t="shared" ref="G11:G16" si="0">CONCATENATE("ХХХХХ"," ",MID(A11,9,5))</f>
        <v>ХХХХХ 54600</v>
      </c>
      <c r="H11" s="6" t="s">
        <v>970</v>
      </c>
      <c r="I11" s="7" t="s">
        <v>5</v>
      </c>
      <c r="J11" s="8" t="s">
        <v>967</v>
      </c>
      <c r="K11" s="8" t="s">
        <v>968</v>
      </c>
      <c r="L11" s="8" t="s">
        <v>971</v>
      </c>
      <c r="M11" s="9" t="s">
        <v>970</v>
      </c>
    </row>
    <row r="12" spans="1:13" s="16" customFormat="1" ht="90" x14ac:dyDescent="0.25">
      <c r="A12" s="24" t="s">
        <v>925</v>
      </c>
      <c r="B12" s="9" t="s">
        <v>848</v>
      </c>
      <c r="C12" s="30"/>
      <c r="D12" s="15" t="s">
        <v>5</v>
      </c>
      <c r="E12" s="8" t="s">
        <v>867</v>
      </c>
      <c r="F12" s="8" t="s">
        <v>868</v>
      </c>
      <c r="G12" s="8" t="str">
        <f t="shared" si="0"/>
        <v>ХХХХХ 56120</v>
      </c>
      <c r="H12" s="6" t="s">
        <v>870</v>
      </c>
      <c r="I12" s="7" t="s">
        <v>5</v>
      </c>
      <c r="J12" s="8" t="s">
        <v>866</v>
      </c>
      <c r="K12" s="8" t="s">
        <v>871</v>
      </c>
      <c r="L12" s="8" t="s">
        <v>869</v>
      </c>
      <c r="M12" s="9" t="s">
        <v>870</v>
      </c>
    </row>
    <row r="13" spans="1:13" s="16" customFormat="1" ht="90" x14ac:dyDescent="0.25">
      <c r="A13" s="24" t="s">
        <v>926</v>
      </c>
      <c r="B13" s="9" t="s">
        <v>908</v>
      </c>
      <c r="C13" s="30"/>
      <c r="D13" s="15" t="s">
        <v>5</v>
      </c>
      <c r="E13" s="8" t="s">
        <v>867</v>
      </c>
      <c r="F13" s="8" t="s">
        <v>868</v>
      </c>
      <c r="G13" s="8" t="str">
        <f t="shared" si="0"/>
        <v>ХХХХХ 56230</v>
      </c>
      <c r="H13" s="6" t="s">
        <v>972</v>
      </c>
      <c r="I13" s="7" t="s">
        <v>5</v>
      </c>
      <c r="J13" s="8" t="s">
        <v>866</v>
      </c>
      <c r="K13" s="8" t="s">
        <v>871</v>
      </c>
      <c r="L13" s="8" t="s">
        <v>973</v>
      </c>
      <c r="M13" s="9" t="s">
        <v>972</v>
      </c>
    </row>
    <row r="14" spans="1:13" s="16" customFormat="1" ht="90" x14ac:dyDescent="0.25">
      <c r="A14" s="24" t="s">
        <v>927</v>
      </c>
      <c r="B14" s="9" t="s">
        <v>848</v>
      </c>
      <c r="C14" s="30"/>
      <c r="D14" s="15" t="s">
        <v>5</v>
      </c>
      <c r="E14" s="8" t="s">
        <v>867</v>
      </c>
      <c r="F14" s="8" t="s">
        <v>868</v>
      </c>
      <c r="G14" s="8" t="str">
        <f t="shared" si="0"/>
        <v>ХХХХХ 56120</v>
      </c>
      <c r="H14" s="6" t="s">
        <v>870</v>
      </c>
      <c r="I14" s="7" t="s">
        <v>5</v>
      </c>
      <c r="J14" s="8" t="s">
        <v>866</v>
      </c>
      <c r="K14" s="8" t="s">
        <v>871</v>
      </c>
      <c r="L14" s="8" t="s">
        <v>869</v>
      </c>
      <c r="M14" s="9" t="s">
        <v>870</v>
      </c>
    </row>
    <row r="15" spans="1:13" s="16" customFormat="1" ht="90" x14ac:dyDescent="0.25">
      <c r="A15" s="24" t="s">
        <v>928</v>
      </c>
      <c r="B15" s="9" t="s">
        <v>908</v>
      </c>
      <c r="C15" s="30"/>
      <c r="D15" s="15" t="s">
        <v>5</v>
      </c>
      <c r="E15" s="8" t="s">
        <v>867</v>
      </c>
      <c r="F15" s="8" t="s">
        <v>868</v>
      </c>
      <c r="G15" s="8" t="str">
        <f t="shared" si="0"/>
        <v>ХХХХХ 56230</v>
      </c>
      <c r="H15" s="6" t="s">
        <v>972</v>
      </c>
      <c r="I15" s="7" t="s">
        <v>5</v>
      </c>
      <c r="J15" s="8" t="s">
        <v>866</v>
      </c>
      <c r="K15" s="8" t="s">
        <v>871</v>
      </c>
      <c r="L15" s="8" t="s">
        <v>973</v>
      </c>
      <c r="M15" s="9" t="s">
        <v>972</v>
      </c>
    </row>
    <row r="16" spans="1:13" s="16" customFormat="1" ht="90" x14ac:dyDescent="0.25">
      <c r="A16" s="24" t="s">
        <v>929</v>
      </c>
      <c r="B16" s="9" t="s">
        <v>909</v>
      </c>
      <c r="C16" s="30"/>
      <c r="D16" s="15" t="s">
        <v>5</v>
      </c>
      <c r="E16" s="8" t="s">
        <v>867</v>
      </c>
      <c r="F16" s="8" t="s">
        <v>868</v>
      </c>
      <c r="G16" s="8" t="str">
        <f t="shared" si="0"/>
        <v>ХХХХХ 56250</v>
      </c>
      <c r="H16" s="6" t="s">
        <v>974</v>
      </c>
      <c r="I16" s="7" t="s">
        <v>5</v>
      </c>
      <c r="J16" s="8" t="s">
        <v>866</v>
      </c>
      <c r="K16" s="8" t="s">
        <v>871</v>
      </c>
      <c r="L16" s="8" t="s">
        <v>975</v>
      </c>
      <c r="M16" s="9" t="s">
        <v>974</v>
      </c>
    </row>
    <row r="17" spans="1:13" s="16" customFormat="1" ht="180" x14ac:dyDescent="0.25">
      <c r="A17" s="24" t="s">
        <v>624</v>
      </c>
      <c r="B17" s="9" t="s">
        <v>846</v>
      </c>
      <c r="C17" s="30" t="e">
        <f>#REF!=B17</f>
        <v>#REF!</v>
      </c>
      <c r="D17" s="15" t="s">
        <v>5</v>
      </c>
      <c r="E17" s="8" t="s">
        <v>700</v>
      </c>
      <c r="F17" s="8" t="s">
        <v>701</v>
      </c>
      <c r="G17" s="8" t="s">
        <v>953</v>
      </c>
      <c r="H17" s="6" t="s">
        <v>694</v>
      </c>
      <c r="I17" s="7"/>
      <c r="J17" s="8"/>
      <c r="K17" s="8"/>
      <c r="L17" s="8"/>
      <c r="M17" s="9"/>
    </row>
    <row r="18" spans="1:13" s="16" customFormat="1" ht="90" x14ac:dyDescent="0.25">
      <c r="A18" s="24" t="s">
        <v>930</v>
      </c>
      <c r="B18" s="9" t="s">
        <v>908</v>
      </c>
      <c r="C18" s="30"/>
      <c r="D18" s="15" t="s">
        <v>5</v>
      </c>
      <c r="E18" s="8" t="s">
        <v>867</v>
      </c>
      <c r="F18" s="8" t="s">
        <v>868</v>
      </c>
      <c r="G18" s="8" t="str">
        <f>CONCATENATE("ХХХХХ"," ",MID(A18,9,5))</f>
        <v>ХХХХХ 56230</v>
      </c>
      <c r="H18" s="6" t="s">
        <v>972</v>
      </c>
      <c r="I18" s="7" t="s">
        <v>5</v>
      </c>
      <c r="J18" s="8" t="s">
        <v>866</v>
      </c>
      <c r="K18" s="8" t="s">
        <v>871</v>
      </c>
      <c r="L18" s="8" t="str">
        <f>G18</f>
        <v>ХХХХХ 56230</v>
      </c>
      <c r="M18" s="9" t="str">
        <f>H18</f>
        <v>Приобретение медицинского оборудования за счет средств резервного фонда Президента Российской Федерации</v>
      </c>
    </row>
    <row r="19" spans="1:13" s="16" customFormat="1" ht="90" x14ac:dyDescent="0.25">
      <c r="A19" s="24" t="s">
        <v>931</v>
      </c>
      <c r="B19" s="9" t="s">
        <v>909</v>
      </c>
      <c r="C19" s="30"/>
      <c r="D19" s="15" t="s">
        <v>5</v>
      </c>
      <c r="E19" s="8" t="s">
        <v>867</v>
      </c>
      <c r="F19" s="8" t="s">
        <v>868</v>
      </c>
      <c r="G19" s="8" t="str">
        <f>CONCATENATE("ХХХХХ"," ",MID(A19,9,5))</f>
        <v>ХХХХХ 56250</v>
      </c>
      <c r="H19" s="6" t="s">
        <v>974</v>
      </c>
      <c r="I19" s="7" t="s">
        <v>5</v>
      </c>
      <c r="J19" s="8" t="s">
        <v>866</v>
      </c>
      <c r="K19" s="8" t="s">
        <v>871</v>
      </c>
      <c r="L19" s="8" t="str">
        <f>G19</f>
        <v>ХХХХХ 56250</v>
      </c>
      <c r="M19" s="9" t="str">
        <f t="shared" ref="M19:M21" si="1">H19</f>
        <v>Приобретение медицинского оборудования и капитальный ремонт зданий за счет средств резервного фонда Президента Российской Федерации</v>
      </c>
    </row>
    <row r="20" spans="1:13" s="16" customFormat="1" ht="90" x14ac:dyDescent="0.25">
      <c r="A20" s="24" t="s">
        <v>932</v>
      </c>
      <c r="B20" s="9" t="s">
        <v>908</v>
      </c>
      <c r="C20" s="30"/>
      <c r="D20" s="15" t="s">
        <v>5</v>
      </c>
      <c r="E20" s="8" t="s">
        <v>867</v>
      </c>
      <c r="F20" s="8" t="s">
        <v>868</v>
      </c>
      <c r="G20" s="8" t="str">
        <f>CONCATENATE("ХХХХХ"," ",MID(A20,9,5))</f>
        <v>ХХХХХ 56230</v>
      </c>
      <c r="H20" s="6" t="s">
        <v>972</v>
      </c>
      <c r="I20" s="7" t="s">
        <v>5</v>
      </c>
      <c r="J20" s="8" t="s">
        <v>866</v>
      </c>
      <c r="K20" s="8" t="s">
        <v>871</v>
      </c>
      <c r="L20" s="8" t="str">
        <f>G20</f>
        <v>ХХХХХ 56230</v>
      </c>
      <c r="M20" s="9" t="str">
        <f t="shared" si="1"/>
        <v>Приобретение медицинского оборудования за счет средств резервного фонда Президента Российской Федерации</v>
      </c>
    </row>
    <row r="21" spans="1:13" s="16" customFormat="1" ht="90" x14ac:dyDescent="0.25">
      <c r="A21" s="24" t="s">
        <v>924</v>
      </c>
      <c r="B21" s="9" t="s">
        <v>907</v>
      </c>
      <c r="C21" s="30"/>
      <c r="D21" s="15" t="s">
        <v>5</v>
      </c>
      <c r="E21" s="8" t="s">
        <v>867</v>
      </c>
      <c r="F21" s="8" t="s">
        <v>868</v>
      </c>
      <c r="G21" s="8" t="str">
        <f>CONCATENATE("ХХХХХ"," ",MID(A21,9,5))</f>
        <v>ХХХХХ 56590</v>
      </c>
      <c r="H21" s="6" t="s">
        <v>976</v>
      </c>
      <c r="I21" s="7" t="s">
        <v>5</v>
      </c>
      <c r="J21" s="8" t="s">
        <v>866</v>
      </c>
      <c r="K21" s="8" t="s">
        <v>871</v>
      </c>
      <c r="L21" s="8" t="str">
        <f>G21</f>
        <v>ХХХХХ 56590</v>
      </c>
      <c r="M21" s="9" t="str">
        <f t="shared" si="1"/>
        <v>Капитальный ремонт наружных коммуникаций и зданий за счет средств резервного фонда Президента Российской Федерации</v>
      </c>
    </row>
    <row r="22" spans="1:13" s="16" customFormat="1" ht="105" x14ac:dyDescent="0.25">
      <c r="A22" s="24" t="s">
        <v>617</v>
      </c>
      <c r="B22" s="9" t="s">
        <v>12</v>
      </c>
      <c r="C22" s="30" t="e">
        <f>#REF!=B22</f>
        <v>#REF!</v>
      </c>
      <c r="D22" s="15" t="s">
        <v>5</v>
      </c>
      <c r="E22" s="8" t="s">
        <v>13</v>
      </c>
      <c r="F22" s="8" t="s">
        <v>699</v>
      </c>
      <c r="G22" s="8" t="s">
        <v>14</v>
      </c>
      <c r="H22" s="6" t="s">
        <v>15</v>
      </c>
      <c r="I22" s="7"/>
      <c r="J22" s="20"/>
      <c r="K22" s="8"/>
      <c r="L22" s="8"/>
      <c r="M22" s="9"/>
    </row>
    <row r="23" spans="1:13" s="16" customFormat="1" ht="135" x14ac:dyDescent="0.25">
      <c r="A23" s="24" t="s">
        <v>618</v>
      </c>
      <c r="B23" s="9" t="s">
        <v>26</v>
      </c>
      <c r="C23" s="30" t="e">
        <f>#REF!=B23</f>
        <v>#REF!</v>
      </c>
      <c r="D23" s="15" t="s">
        <v>5</v>
      </c>
      <c r="E23" s="8" t="s">
        <v>27</v>
      </c>
      <c r="F23" s="8" t="s">
        <v>28</v>
      </c>
      <c r="G23" s="8" t="s">
        <v>29</v>
      </c>
      <c r="H23" s="6" t="s">
        <v>30</v>
      </c>
      <c r="I23" s="7"/>
      <c r="J23" s="8"/>
      <c r="K23" s="8"/>
      <c r="L23" s="8"/>
      <c r="M23" s="9"/>
    </row>
    <row r="24" spans="1:13" s="16" customFormat="1" ht="255" x14ac:dyDescent="0.25">
      <c r="A24" s="24" t="s">
        <v>20</v>
      </c>
      <c r="B24" s="9" t="s">
        <v>21</v>
      </c>
      <c r="C24" s="30" t="e">
        <f>#REF!=B24</f>
        <v>#REF!</v>
      </c>
      <c r="D24" s="15" t="s">
        <v>5</v>
      </c>
      <c r="E24" s="8" t="s">
        <v>22</v>
      </c>
      <c r="F24" s="8" t="s">
        <v>23</v>
      </c>
      <c r="G24" s="8" t="s">
        <v>24</v>
      </c>
      <c r="H24" s="6" t="s">
        <v>25</v>
      </c>
      <c r="I24" s="7"/>
      <c r="J24" s="8"/>
      <c r="K24" s="8"/>
      <c r="L24" s="8"/>
      <c r="M24" s="9"/>
    </row>
    <row r="25" spans="1:13" s="16" customFormat="1" ht="150" x14ac:dyDescent="0.25">
      <c r="A25" s="24" t="s">
        <v>31</v>
      </c>
      <c r="B25" s="9" t="s">
        <v>32</v>
      </c>
      <c r="C25" s="30" t="e">
        <f>#REF!=B25</f>
        <v>#REF!</v>
      </c>
      <c r="D25" s="15" t="s">
        <v>5</v>
      </c>
      <c r="E25" s="8" t="s">
        <v>33</v>
      </c>
      <c r="F25" s="8" t="s">
        <v>34</v>
      </c>
      <c r="G25" s="8" t="s">
        <v>35</v>
      </c>
      <c r="H25" s="6" t="s">
        <v>36</v>
      </c>
      <c r="I25" s="7"/>
      <c r="J25" s="8"/>
      <c r="K25" s="8"/>
      <c r="L25" s="8"/>
      <c r="M25" s="9"/>
    </row>
    <row r="26" spans="1:13" s="16" customFormat="1" ht="165" x14ac:dyDescent="0.25">
      <c r="A26" s="24" t="s">
        <v>625</v>
      </c>
      <c r="B26" s="9" t="s">
        <v>644</v>
      </c>
      <c r="C26" s="30" t="e">
        <f>#REF!=B26</f>
        <v>#REF!</v>
      </c>
      <c r="D26" s="15" t="s">
        <v>5</v>
      </c>
      <c r="E26" s="8" t="s">
        <v>645</v>
      </c>
      <c r="F26" s="8" t="s">
        <v>646</v>
      </c>
      <c r="G26" s="8" t="s">
        <v>654</v>
      </c>
      <c r="H26" s="6" t="s">
        <v>647</v>
      </c>
      <c r="I26" s="7"/>
      <c r="J26" s="8"/>
      <c r="K26" s="8"/>
      <c r="L26" s="8"/>
      <c r="M26" s="9"/>
    </row>
    <row r="27" spans="1:13" s="16" customFormat="1" ht="195" x14ac:dyDescent="0.25">
      <c r="A27" s="24" t="s">
        <v>626</v>
      </c>
      <c r="B27" s="9" t="s">
        <v>648</v>
      </c>
      <c r="C27" s="30" t="e">
        <f>#REF!=B27</f>
        <v>#REF!</v>
      </c>
      <c r="D27" s="15" t="s">
        <v>5</v>
      </c>
      <c r="E27" s="8" t="s">
        <v>649</v>
      </c>
      <c r="F27" s="8" t="s">
        <v>650</v>
      </c>
      <c r="G27" s="8" t="s">
        <v>655</v>
      </c>
      <c r="H27" s="6" t="s">
        <v>651</v>
      </c>
      <c r="I27" s="7"/>
      <c r="J27" s="8"/>
      <c r="K27" s="8"/>
      <c r="L27" s="8"/>
      <c r="M27" s="9"/>
    </row>
    <row r="28" spans="1:13" s="16" customFormat="1" ht="120" x14ac:dyDescent="0.25">
      <c r="A28" s="24" t="s">
        <v>786</v>
      </c>
      <c r="B28" s="9" t="s">
        <v>37</v>
      </c>
      <c r="C28" s="30" t="e">
        <f>#REF!=B28</f>
        <v>#REF!</v>
      </c>
      <c r="D28" s="15" t="s">
        <v>5</v>
      </c>
      <c r="E28" s="8" t="s">
        <v>38</v>
      </c>
      <c r="F28" s="8" t="s">
        <v>39</v>
      </c>
      <c r="G28" s="8" t="s">
        <v>40</v>
      </c>
      <c r="H28" s="6" t="s">
        <v>41</v>
      </c>
      <c r="I28" s="7" t="s">
        <v>5</v>
      </c>
      <c r="J28" s="8" t="s">
        <v>42</v>
      </c>
      <c r="K28" s="8" t="s">
        <v>43</v>
      </c>
      <c r="L28" s="8" t="s">
        <v>44</v>
      </c>
      <c r="M28" s="9" t="s">
        <v>41</v>
      </c>
    </row>
    <row r="29" spans="1:13" s="16" customFormat="1" ht="120" x14ac:dyDescent="0.25">
      <c r="A29" s="24" t="s">
        <v>45</v>
      </c>
      <c r="B29" s="9" t="s">
        <v>847</v>
      </c>
      <c r="C29" s="30" t="e">
        <f>#REF!=B29</f>
        <v>#REF!</v>
      </c>
      <c r="D29" s="15" t="s">
        <v>5</v>
      </c>
      <c r="E29" s="8" t="s">
        <v>46</v>
      </c>
      <c r="F29" s="8" t="s">
        <v>47</v>
      </c>
      <c r="G29" s="8" t="s">
        <v>48</v>
      </c>
      <c r="H29" s="6" t="s">
        <v>49</v>
      </c>
      <c r="I29" s="7" t="s">
        <v>5</v>
      </c>
      <c r="J29" s="8" t="s">
        <v>1007</v>
      </c>
      <c r="K29" s="8" t="s">
        <v>50</v>
      </c>
      <c r="L29" s="8" t="s">
        <v>48</v>
      </c>
      <c r="M29" s="9" t="s">
        <v>49</v>
      </c>
    </row>
    <row r="30" spans="1:13" s="16" customFormat="1" ht="120" x14ac:dyDescent="0.25">
      <c r="A30" s="24" t="s">
        <v>45</v>
      </c>
      <c r="B30" s="9" t="s">
        <v>847</v>
      </c>
      <c r="C30" s="30" t="e">
        <f>#REF!=B30</f>
        <v>#REF!</v>
      </c>
      <c r="D30" s="15" t="s">
        <v>5</v>
      </c>
      <c r="E30" s="8" t="s">
        <v>46</v>
      </c>
      <c r="F30" s="8" t="s">
        <v>47</v>
      </c>
      <c r="G30" s="8" t="s">
        <v>48</v>
      </c>
      <c r="H30" s="6" t="s">
        <v>49</v>
      </c>
      <c r="I30" s="7" t="s">
        <v>5</v>
      </c>
      <c r="J30" s="8" t="s">
        <v>51</v>
      </c>
      <c r="K30" s="8" t="s">
        <v>52</v>
      </c>
      <c r="L30" s="8" t="s">
        <v>53</v>
      </c>
      <c r="M30" s="9" t="s">
        <v>49</v>
      </c>
    </row>
    <row r="31" spans="1:13" s="16" customFormat="1" ht="150" x14ac:dyDescent="0.25">
      <c r="A31" s="24" t="s">
        <v>627</v>
      </c>
      <c r="B31" s="9" t="s">
        <v>652</v>
      </c>
      <c r="C31" s="30" t="e">
        <f>#REF!=B31</f>
        <v>#REF!</v>
      </c>
      <c r="D31" s="15" t="s">
        <v>5</v>
      </c>
      <c r="E31" s="8" t="s">
        <v>653</v>
      </c>
      <c r="F31" s="8" t="s">
        <v>657</v>
      </c>
      <c r="G31" s="8" t="s">
        <v>656</v>
      </c>
      <c r="H31" s="6" t="s">
        <v>658</v>
      </c>
      <c r="I31" s="7"/>
      <c r="J31" s="8"/>
      <c r="K31" s="8"/>
      <c r="L31" s="8"/>
      <c r="M31" s="9"/>
    </row>
    <row r="32" spans="1:13" s="16" customFormat="1" ht="135" x14ac:dyDescent="0.25">
      <c r="A32" s="24" t="s">
        <v>628</v>
      </c>
      <c r="B32" s="9" t="s">
        <v>659</v>
      </c>
      <c r="C32" s="30" t="e">
        <f>#REF!=B32</f>
        <v>#REF!</v>
      </c>
      <c r="D32" s="15" t="s">
        <v>5</v>
      </c>
      <c r="E32" s="8" t="s">
        <v>714</v>
      </c>
      <c r="F32" s="8" t="s">
        <v>660</v>
      </c>
      <c r="G32" s="8" t="s">
        <v>661</v>
      </c>
      <c r="H32" s="6" t="s">
        <v>662</v>
      </c>
      <c r="I32" s="7"/>
      <c r="J32" s="8"/>
      <c r="K32" s="8"/>
      <c r="L32" s="8"/>
      <c r="M32" s="9"/>
    </row>
    <row r="33" spans="1:13" s="16" customFormat="1" ht="90" x14ac:dyDescent="0.25">
      <c r="A33" s="24" t="s">
        <v>629</v>
      </c>
      <c r="B33" s="9" t="s">
        <v>663</v>
      </c>
      <c r="C33" s="30" t="e">
        <f>#REF!=B33</f>
        <v>#REF!</v>
      </c>
      <c r="D33" s="15" t="s">
        <v>5</v>
      </c>
      <c r="E33" s="8" t="s">
        <v>715</v>
      </c>
      <c r="F33" s="8" t="s">
        <v>664</v>
      </c>
      <c r="G33" s="8" t="s">
        <v>665</v>
      </c>
      <c r="H33" s="6" t="s">
        <v>666</v>
      </c>
      <c r="I33" s="7"/>
      <c r="J33" s="8"/>
      <c r="K33" s="8"/>
      <c r="L33" s="8"/>
      <c r="M33" s="9"/>
    </row>
    <row r="34" spans="1:13" s="16" customFormat="1" ht="255" x14ac:dyDescent="0.25">
      <c r="A34" s="24" t="s">
        <v>630</v>
      </c>
      <c r="B34" s="9" t="s">
        <v>753</v>
      </c>
      <c r="C34" s="30" t="e">
        <f>#REF!=B34</f>
        <v>#REF!</v>
      </c>
      <c r="D34" s="15" t="s">
        <v>5</v>
      </c>
      <c r="E34" s="8" t="s">
        <v>716</v>
      </c>
      <c r="F34" s="8" t="s">
        <v>667</v>
      </c>
      <c r="G34" s="8" t="s">
        <v>668</v>
      </c>
      <c r="H34" s="6" t="s">
        <v>669</v>
      </c>
      <c r="I34" s="7"/>
      <c r="J34" s="8"/>
      <c r="K34" s="8"/>
      <c r="L34" s="8"/>
      <c r="M34" s="9"/>
    </row>
    <row r="35" spans="1:13" s="16" customFormat="1" ht="210" x14ac:dyDescent="0.25">
      <c r="A35" s="24" t="s">
        <v>631</v>
      </c>
      <c r="B35" s="9" t="s">
        <v>670</v>
      </c>
      <c r="C35" s="30" t="e">
        <f>#REF!=B35</f>
        <v>#REF!</v>
      </c>
      <c r="D35" s="15" t="s">
        <v>5</v>
      </c>
      <c r="E35" s="8" t="s">
        <v>717</v>
      </c>
      <c r="F35" s="8" t="s">
        <v>671</v>
      </c>
      <c r="G35" s="8" t="s">
        <v>672</v>
      </c>
      <c r="H35" s="6" t="s">
        <v>673</v>
      </c>
      <c r="I35" s="7"/>
      <c r="J35" s="8"/>
      <c r="K35" s="8"/>
      <c r="L35" s="8"/>
      <c r="M35" s="9"/>
    </row>
    <row r="36" spans="1:13" s="16" customFormat="1" ht="120" x14ac:dyDescent="0.25">
      <c r="A36" s="24" t="s">
        <v>632</v>
      </c>
      <c r="B36" s="9" t="s">
        <v>674</v>
      </c>
      <c r="C36" s="30" t="e">
        <f>#REF!=B36</f>
        <v>#REF!</v>
      </c>
      <c r="D36" s="15" t="s">
        <v>5</v>
      </c>
      <c r="E36" s="8" t="s">
        <v>718</v>
      </c>
      <c r="F36" s="8" t="s">
        <v>675</v>
      </c>
      <c r="G36" s="8" t="s">
        <v>676</v>
      </c>
      <c r="H36" s="6" t="s">
        <v>719</v>
      </c>
      <c r="I36" s="7"/>
      <c r="J36" s="8"/>
      <c r="K36" s="8"/>
      <c r="L36" s="8"/>
      <c r="M36" s="9"/>
    </row>
    <row r="37" spans="1:13" s="16" customFormat="1" ht="135" x14ac:dyDescent="0.25">
      <c r="A37" s="24" t="s">
        <v>58</v>
      </c>
      <c r="B37" s="9" t="s">
        <v>59</v>
      </c>
      <c r="C37" s="30" t="e">
        <f>#REF!=B37</f>
        <v>#REF!</v>
      </c>
      <c r="D37" s="15" t="s">
        <v>5</v>
      </c>
      <c r="E37" s="8" t="s">
        <v>60</v>
      </c>
      <c r="F37" s="8" t="s">
        <v>61</v>
      </c>
      <c r="G37" s="8" t="s">
        <v>62</v>
      </c>
      <c r="H37" s="6" t="s">
        <v>63</v>
      </c>
      <c r="I37" s="7" t="s">
        <v>5</v>
      </c>
      <c r="J37" s="8" t="s">
        <v>64</v>
      </c>
      <c r="K37" s="8" t="s">
        <v>65</v>
      </c>
      <c r="L37" s="8" t="s">
        <v>62</v>
      </c>
      <c r="M37" s="9" t="s">
        <v>63</v>
      </c>
    </row>
    <row r="38" spans="1:13" s="16" customFormat="1" ht="150" x14ac:dyDescent="0.25">
      <c r="A38" s="24" t="s">
        <v>935</v>
      </c>
      <c r="B38" s="9" t="s">
        <v>912</v>
      </c>
      <c r="C38" s="30"/>
      <c r="D38" s="15" t="s">
        <v>5</v>
      </c>
      <c r="E38" s="8" t="s">
        <v>977</v>
      </c>
      <c r="F38" s="8" t="s">
        <v>978</v>
      </c>
      <c r="G38" s="8" t="str">
        <f>CONCATENATE("ХХХХХ"," ",MID(A38,9,5))</f>
        <v>ХХХХХ 51940</v>
      </c>
      <c r="H38" s="6" t="s">
        <v>979</v>
      </c>
      <c r="I38" s="7"/>
      <c r="J38" s="8"/>
      <c r="K38" s="8"/>
      <c r="L38" s="8"/>
      <c r="M38" s="9"/>
    </row>
    <row r="39" spans="1:13" s="16" customFormat="1" ht="75" x14ac:dyDescent="0.25">
      <c r="A39" s="24" t="s">
        <v>66</v>
      </c>
      <c r="B39" s="9" t="s">
        <v>67</v>
      </c>
      <c r="C39" s="30" t="e">
        <f>#REF!=B39</f>
        <v>#REF!</v>
      </c>
      <c r="D39" s="15" t="s">
        <v>5</v>
      </c>
      <c r="E39" s="8" t="s">
        <v>68</v>
      </c>
      <c r="F39" s="8" t="s">
        <v>69</v>
      </c>
      <c r="G39" s="8" t="s">
        <v>70</v>
      </c>
      <c r="H39" s="6" t="s">
        <v>71</v>
      </c>
      <c r="I39" s="7" t="s">
        <v>5</v>
      </c>
      <c r="J39" s="8" t="s">
        <v>72</v>
      </c>
      <c r="K39" s="8" t="s">
        <v>73</v>
      </c>
      <c r="L39" s="8" t="s">
        <v>70</v>
      </c>
      <c r="M39" s="9" t="s">
        <v>71</v>
      </c>
    </row>
    <row r="40" spans="1:13" s="16" customFormat="1" ht="90" x14ac:dyDescent="0.25">
      <c r="A40" s="24" t="s">
        <v>74</v>
      </c>
      <c r="B40" s="9" t="s">
        <v>75</v>
      </c>
      <c r="C40" s="30" t="e">
        <f>#REF!=B40</f>
        <v>#REF!</v>
      </c>
      <c r="D40" s="15" t="s">
        <v>5</v>
      </c>
      <c r="E40" s="8" t="s">
        <v>76</v>
      </c>
      <c r="F40" s="8" t="s">
        <v>77</v>
      </c>
      <c r="G40" s="8" t="s">
        <v>78</v>
      </c>
      <c r="H40" s="6" t="s">
        <v>79</v>
      </c>
      <c r="I40" s="7" t="s">
        <v>5</v>
      </c>
      <c r="J40" s="8" t="s">
        <v>80</v>
      </c>
      <c r="K40" s="8" t="s">
        <v>81</v>
      </c>
      <c r="L40" s="8" t="s">
        <v>78</v>
      </c>
      <c r="M40" s="9" t="s">
        <v>79</v>
      </c>
    </row>
    <row r="41" spans="1:13" s="16" customFormat="1" ht="150" x14ac:dyDescent="0.25">
      <c r="A41" s="24" t="s">
        <v>82</v>
      </c>
      <c r="B41" s="9" t="s">
        <v>83</v>
      </c>
      <c r="C41" s="30" t="e">
        <f>#REF!=B41</f>
        <v>#REF!</v>
      </c>
      <c r="D41" s="15" t="s">
        <v>5</v>
      </c>
      <c r="E41" s="8" t="s">
        <v>84</v>
      </c>
      <c r="F41" s="8" t="s">
        <v>85</v>
      </c>
      <c r="G41" s="8" t="s">
        <v>86</v>
      </c>
      <c r="H41" s="6" t="s">
        <v>87</v>
      </c>
      <c r="I41" s="7" t="s">
        <v>5</v>
      </c>
      <c r="J41" s="8" t="s">
        <v>88</v>
      </c>
      <c r="K41" s="8" t="s">
        <v>89</v>
      </c>
      <c r="L41" s="8" t="s">
        <v>86</v>
      </c>
      <c r="M41" s="9" t="s">
        <v>87</v>
      </c>
    </row>
    <row r="42" spans="1:13" s="16" customFormat="1" ht="180" x14ac:dyDescent="0.25">
      <c r="A42" s="24" t="s">
        <v>90</v>
      </c>
      <c r="B42" s="9" t="s">
        <v>91</v>
      </c>
      <c r="C42" s="30" t="e">
        <f>#REF!=B42</f>
        <v>#REF!</v>
      </c>
      <c r="D42" s="15"/>
      <c r="E42" s="8" t="s">
        <v>92</v>
      </c>
      <c r="F42" s="8" t="s">
        <v>93</v>
      </c>
      <c r="G42" s="8" t="s">
        <v>94</v>
      </c>
      <c r="H42" s="6" t="s">
        <v>95</v>
      </c>
      <c r="I42" s="7" t="s">
        <v>5</v>
      </c>
      <c r="J42" s="8" t="s">
        <v>96</v>
      </c>
      <c r="K42" s="8" t="s">
        <v>97</v>
      </c>
      <c r="L42" s="8" t="s">
        <v>94</v>
      </c>
      <c r="M42" s="9" t="s">
        <v>95</v>
      </c>
    </row>
    <row r="43" spans="1:13" s="16" customFormat="1" ht="135" x14ac:dyDescent="0.25">
      <c r="A43" s="24" t="s">
        <v>98</v>
      </c>
      <c r="B43" s="9" t="s">
        <v>99</v>
      </c>
      <c r="C43" s="30" t="e">
        <f>#REF!=B43</f>
        <v>#REF!</v>
      </c>
      <c r="D43" s="15" t="s">
        <v>5</v>
      </c>
      <c r="E43" s="8" t="s">
        <v>100</v>
      </c>
      <c r="F43" s="8" t="s">
        <v>101</v>
      </c>
      <c r="G43" s="8" t="s">
        <v>102</v>
      </c>
      <c r="H43" s="6" t="s">
        <v>103</v>
      </c>
      <c r="I43" s="7"/>
      <c r="J43" s="8"/>
      <c r="K43" s="8"/>
      <c r="L43" s="8"/>
      <c r="M43" s="9"/>
    </row>
    <row r="44" spans="1:13" s="16" customFormat="1" ht="90" x14ac:dyDescent="0.25">
      <c r="A44" s="8" t="s">
        <v>849</v>
      </c>
      <c r="B44" s="9" t="s">
        <v>848</v>
      </c>
      <c r="C44" s="30" t="e">
        <f>#REF!=B44</f>
        <v>#REF!</v>
      </c>
      <c r="D44" s="15" t="s">
        <v>5</v>
      </c>
      <c r="E44" s="8" t="s">
        <v>867</v>
      </c>
      <c r="F44" s="8" t="s">
        <v>868</v>
      </c>
      <c r="G44" s="8" t="s">
        <v>869</v>
      </c>
      <c r="H44" s="9" t="s">
        <v>870</v>
      </c>
      <c r="I44" s="15" t="s">
        <v>5</v>
      </c>
      <c r="J44" s="8" t="s">
        <v>866</v>
      </c>
      <c r="K44" s="8" t="s">
        <v>871</v>
      </c>
      <c r="L44" s="8" t="s">
        <v>869</v>
      </c>
      <c r="M44" s="9" t="s">
        <v>870</v>
      </c>
    </row>
    <row r="45" spans="1:13" s="16" customFormat="1" ht="90" x14ac:dyDescent="0.25">
      <c r="A45" s="8" t="s">
        <v>851</v>
      </c>
      <c r="B45" s="9" t="s">
        <v>850</v>
      </c>
      <c r="C45" s="30" t="e">
        <f>#REF!=B45</f>
        <v>#REF!</v>
      </c>
      <c r="D45" s="15" t="s">
        <v>5</v>
      </c>
      <c r="E45" s="8" t="s">
        <v>867</v>
      </c>
      <c r="F45" s="8" t="s">
        <v>868</v>
      </c>
      <c r="G45" s="8" t="s">
        <v>872</v>
      </c>
      <c r="H45" s="9" t="s">
        <v>873</v>
      </c>
      <c r="I45" s="15" t="s">
        <v>5</v>
      </c>
      <c r="J45" s="8" t="s">
        <v>866</v>
      </c>
      <c r="K45" s="8" t="s">
        <v>871</v>
      </c>
      <c r="L45" s="8" t="s">
        <v>872</v>
      </c>
      <c r="M45" s="9" t="s">
        <v>873</v>
      </c>
    </row>
    <row r="46" spans="1:13" s="16" customFormat="1" ht="225" x14ac:dyDescent="0.25">
      <c r="A46" s="8" t="s">
        <v>104</v>
      </c>
      <c r="B46" s="9" t="s">
        <v>105</v>
      </c>
      <c r="C46" s="30" t="e">
        <f>#REF!=B46</f>
        <v>#REF!</v>
      </c>
      <c r="D46" s="15" t="s">
        <v>5</v>
      </c>
      <c r="E46" s="8" t="s">
        <v>106</v>
      </c>
      <c r="F46" s="8" t="s">
        <v>107</v>
      </c>
      <c r="G46" s="8" t="s">
        <v>108</v>
      </c>
      <c r="H46" s="6" t="s">
        <v>109</v>
      </c>
      <c r="I46" s="7" t="s">
        <v>5</v>
      </c>
      <c r="J46" s="8" t="s">
        <v>110</v>
      </c>
      <c r="K46" s="8" t="s">
        <v>111</v>
      </c>
      <c r="L46" s="8" t="s">
        <v>108</v>
      </c>
      <c r="M46" s="9" t="s">
        <v>109</v>
      </c>
    </row>
    <row r="47" spans="1:13" s="16" customFormat="1" ht="270" x14ac:dyDescent="0.25">
      <c r="A47" s="8" t="s">
        <v>112</v>
      </c>
      <c r="B47" s="9" t="s">
        <v>113</v>
      </c>
      <c r="C47" s="30" t="e">
        <f>#REF!=B47</f>
        <v>#REF!</v>
      </c>
      <c r="D47" s="15" t="s">
        <v>5</v>
      </c>
      <c r="E47" s="8" t="s">
        <v>114</v>
      </c>
      <c r="F47" s="8" t="s">
        <v>115</v>
      </c>
      <c r="G47" s="8" t="s">
        <v>116</v>
      </c>
      <c r="H47" s="6" t="s">
        <v>117</v>
      </c>
      <c r="I47" s="7" t="s">
        <v>5</v>
      </c>
      <c r="J47" s="8" t="s">
        <v>118</v>
      </c>
      <c r="K47" s="8" t="s">
        <v>119</v>
      </c>
      <c r="L47" s="8" t="s">
        <v>116</v>
      </c>
      <c r="M47" s="9" t="s">
        <v>117</v>
      </c>
    </row>
    <row r="48" spans="1:13" s="16" customFormat="1" ht="120" x14ac:dyDescent="0.25">
      <c r="A48" s="8" t="s">
        <v>853</v>
      </c>
      <c r="B48" s="9" t="s">
        <v>852</v>
      </c>
      <c r="C48" s="30" t="e">
        <f>#REF!=B48</f>
        <v>#REF!</v>
      </c>
      <c r="D48" s="15" t="s">
        <v>5</v>
      </c>
      <c r="E48" s="8" t="s">
        <v>874</v>
      </c>
      <c r="F48" s="8" t="s">
        <v>875</v>
      </c>
      <c r="G48" s="8" t="s">
        <v>878</v>
      </c>
      <c r="H48" s="6" t="s">
        <v>879</v>
      </c>
      <c r="I48" s="7" t="s">
        <v>5</v>
      </c>
      <c r="J48" s="8" t="s">
        <v>876</v>
      </c>
      <c r="K48" s="8" t="s">
        <v>877</v>
      </c>
      <c r="L48" s="8" t="s">
        <v>878</v>
      </c>
      <c r="M48" s="6" t="s">
        <v>879</v>
      </c>
    </row>
    <row r="49" spans="1:13" s="16" customFormat="1" ht="135" x14ac:dyDescent="0.25">
      <c r="A49" s="8" t="s">
        <v>120</v>
      </c>
      <c r="B49" s="9" t="s">
        <v>121</v>
      </c>
      <c r="C49" s="30" t="e">
        <f>#REF!=B49</f>
        <v>#REF!</v>
      </c>
      <c r="D49" s="15" t="s">
        <v>5</v>
      </c>
      <c r="E49" s="8" t="s">
        <v>122</v>
      </c>
      <c r="F49" s="8" t="s">
        <v>123</v>
      </c>
      <c r="G49" s="8" t="s">
        <v>124</v>
      </c>
      <c r="H49" s="6" t="s">
        <v>125</v>
      </c>
      <c r="I49" s="10" t="s">
        <v>5</v>
      </c>
      <c r="J49" s="11" t="s">
        <v>126</v>
      </c>
      <c r="K49" s="11" t="s">
        <v>127</v>
      </c>
      <c r="L49" s="8" t="s">
        <v>124</v>
      </c>
      <c r="M49" s="9" t="s">
        <v>125</v>
      </c>
    </row>
    <row r="50" spans="1:13" s="16" customFormat="1" ht="150" x14ac:dyDescent="0.25">
      <c r="A50" s="8" t="s">
        <v>128</v>
      </c>
      <c r="B50" s="9" t="s">
        <v>129</v>
      </c>
      <c r="C50" s="30" t="e">
        <f>#REF!=B50</f>
        <v>#REF!</v>
      </c>
      <c r="D50" s="15" t="s">
        <v>5</v>
      </c>
      <c r="E50" s="8" t="s">
        <v>130</v>
      </c>
      <c r="F50" s="8" t="s">
        <v>131</v>
      </c>
      <c r="G50" s="8" t="s">
        <v>132</v>
      </c>
      <c r="H50" s="6" t="s">
        <v>133</v>
      </c>
      <c r="I50" s="7" t="s">
        <v>5</v>
      </c>
      <c r="J50" s="8" t="s">
        <v>134</v>
      </c>
      <c r="K50" s="8" t="s">
        <v>135</v>
      </c>
      <c r="L50" s="8" t="s">
        <v>132</v>
      </c>
      <c r="M50" s="9" t="s">
        <v>133</v>
      </c>
    </row>
    <row r="51" spans="1:13" s="16" customFormat="1" ht="105" x14ac:dyDescent="0.25">
      <c r="A51" s="8" t="s">
        <v>136</v>
      </c>
      <c r="B51" s="9" t="s">
        <v>137</v>
      </c>
      <c r="C51" s="30" t="e">
        <f>#REF!=B51</f>
        <v>#REF!</v>
      </c>
      <c r="D51" s="15" t="s">
        <v>5</v>
      </c>
      <c r="E51" s="8" t="s">
        <v>138</v>
      </c>
      <c r="F51" s="8" t="s">
        <v>139</v>
      </c>
      <c r="G51" s="8" t="s">
        <v>140</v>
      </c>
      <c r="H51" s="6" t="s">
        <v>141</v>
      </c>
      <c r="I51" s="7" t="s">
        <v>5</v>
      </c>
      <c r="J51" s="8" t="s">
        <v>142</v>
      </c>
      <c r="K51" s="8" t="s">
        <v>143</v>
      </c>
      <c r="L51" s="8" t="s">
        <v>140</v>
      </c>
      <c r="M51" s="9" t="s">
        <v>141</v>
      </c>
    </row>
    <row r="52" spans="1:13" s="16" customFormat="1" ht="105" x14ac:dyDescent="0.25">
      <c r="A52" s="8" t="s">
        <v>144</v>
      </c>
      <c r="B52" s="9" t="s">
        <v>145</v>
      </c>
      <c r="C52" s="30" t="e">
        <f>#REF!=B52</f>
        <v>#REF!</v>
      </c>
      <c r="D52" s="15" t="s">
        <v>5</v>
      </c>
      <c r="E52" s="8" t="s">
        <v>146</v>
      </c>
      <c r="F52" s="8" t="s">
        <v>147</v>
      </c>
      <c r="G52" s="8" t="s">
        <v>148</v>
      </c>
      <c r="H52" s="6" t="s">
        <v>149</v>
      </c>
      <c r="I52" s="7" t="s">
        <v>5</v>
      </c>
      <c r="J52" s="8" t="s">
        <v>150</v>
      </c>
      <c r="K52" s="8" t="s">
        <v>151</v>
      </c>
      <c r="L52" s="8" t="s">
        <v>152</v>
      </c>
      <c r="M52" s="9" t="s">
        <v>149</v>
      </c>
    </row>
    <row r="53" spans="1:13" s="16" customFormat="1" ht="105" x14ac:dyDescent="0.25">
      <c r="A53" s="8" t="s">
        <v>153</v>
      </c>
      <c r="B53" s="9" t="s">
        <v>145</v>
      </c>
      <c r="C53" s="30" t="e">
        <f>#REF!=B53</f>
        <v>#REF!</v>
      </c>
      <c r="D53" s="15" t="s">
        <v>5</v>
      </c>
      <c r="E53" s="8" t="s">
        <v>146</v>
      </c>
      <c r="F53" s="8" t="s">
        <v>147</v>
      </c>
      <c r="G53" s="8" t="s">
        <v>148</v>
      </c>
      <c r="H53" s="6" t="s">
        <v>149</v>
      </c>
      <c r="I53" s="7" t="s">
        <v>5</v>
      </c>
      <c r="J53" s="8" t="s">
        <v>150</v>
      </c>
      <c r="K53" s="8" t="s">
        <v>151</v>
      </c>
      <c r="L53" s="8" t="s">
        <v>152</v>
      </c>
      <c r="M53" s="9" t="s">
        <v>149</v>
      </c>
    </row>
    <row r="54" spans="1:13" s="16" customFormat="1" ht="120" x14ac:dyDescent="0.25">
      <c r="A54" s="8" t="s">
        <v>154</v>
      </c>
      <c r="B54" s="9" t="s">
        <v>155</v>
      </c>
      <c r="C54" s="30" t="e">
        <f>#REF!=B54</f>
        <v>#REF!</v>
      </c>
      <c r="D54" s="15" t="s">
        <v>5</v>
      </c>
      <c r="E54" s="8" t="s">
        <v>156</v>
      </c>
      <c r="F54" s="8" t="s">
        <v>157</v>
      </c>
      <c r="G54" s="8" t="s">
        <v>158</v>
      </c>
      <c r="H54" s="6" t="s">
        <v>159</v>
      </c>
      <c r="I54" s="7"/>
      <c r="J54" s="8"/>
      <c r="K54" s="8"/>
      <c r="L54" s="8"/>
      <c r="M54" s="9"/>
    </row>
    <row r="55" spans="1:13" s="16" customFormat="1" ht="210" x14ac:dyDescent="0.25">
      <c r="A55" s="8" t="s">
        <v>160</v>
      </c>
      <c r="B55" s="9" t="s">
        <v>161</v>
      </c>
      <c r="C55" s="30" t="e">
        <f>#REF!=B55</f>
        <v>#REF!</v>
      </c>
      <c r="D55" s="15" t="s">
        <v>5</v>
      </c>
      <c r="E55" s="8" t="s">
        <v>162</v>
      </c>
      <c r="F55" s="8" t="s">
        <v>163</v>
      </c>
      <c r="G55" s="8" t="s">
        <v>164</v>
      </c>
      <c r="H55" s="6" t="s">
        <v>165</v>
      </c>
      <c r="I55" s="7" t="s">
        <v>5</v>
      </c>
      <c r="J55" s="8" t="s">
        <v>166</v>
      </c>
      <c r="K55" s="8" t="s">
        <v>167</v>
      </c>
      <c r="L55" s="8" t="s">
        <v>164</v>
      </c>
      <c r="M55" s="9" t="s">
        <v>165</v>
      </c>
    </row>
    <row r="56" spans="1:13" s="16" customFormat="1" ht="90" x14ac:dyDescent="0.25">
      <c r="A56" s="8" t="s">
        <v>168</v>
      </c>
      <c r="B56" s="9" t="s">
        <v>169</v>
      </c>
      <c r="C56" s="30" t="e">
        <f>#REF!=B56</f>
        <v>#REF!</v>
      </c>
      <c r="D56" s="15" t="s">
        <v>5</v>
      </c>
      <c r="E56" s="8" t="s">
        <v>170</v>
      </c>
      <c r="F56" s="8" t="s">
        <v>171</v>
      </c>
      <c r="G56" s="8" t="s">
        <v>172</v>
      </c>
      <c r="H56" s="6" t="s">
        <v>173</v>
      </c>
      <c r="I56" s="7" t="s">
        <v>5</v>
      </c>
      <c r="J56" s="8" t="s">
        <v>174</v>
      </c>
      <c r="K56" s="8" t="s">
        <v>175</v>
      </c>
      <c r="L56" s="8" t="s">
        <v>176</v>
      </c>
      <c r="M56" s="9" t="s">
        <v>173</v>
      </c>
    </row>
    <row r="57" spans="1:13" s="16" customFormat="1" ht="105" x14ac:dyDescent="0.25">
      <c r="A57" s="8" t="s">
        <v>787</v>
      </c>
      <c r="B57" s="9" t="s">
        <v>222</v>
      </c>
      <c r="C57" s="30" t="e">
        <f>#REF!=B57</f>
        <v>#REF!</v>
      </c>
      <c r="D57" s="15" t="s">
        <v>5</v>
      </c>
      <c r="E57" s="8" t="s">
        <v>954</v>
      </c>
      <c r="F57" s="8" t="s">
        <v>955</v>
      </c>
      <c r="G57" s="8" t="s">
        <v>223</v>
      </c>
      <c r="H57" s="6" t="s">
        <v>224</v>
      </c>
      <c r="I57" s="7" t="s">
        <v>5</v>
      </c>
      <c r="J57" s="8" t="s">
        <v>956</v>
      </c>
      <c r="K57" s="8" t="s">
        <v>957</v>
      </c>
      <c r="L57" s="8" t="s">
        <v>225</v>
      </c>
      <c r="M57" s="9" t="s">
        <v>224</v>
      </c>
    </row>
    <row r="58" spans="1:13" s="16" customFormat="1" ht="105" x14ac:dyDescent="0.25">
      <c r="A58" s="8" t="s">
        <v>788</v>
      </c>
      <c r="B58" s="9" t="s">
        <v>226</v>
      </c>
      <c r="C58" s="30" t="e">
        <f>#REF!=B58</f>
        <v>#REF!</v>
      </c>
      <c r="D58" s="15" t="s">
        <v>5</v>
      </c>
      <c r="E58" s="8" t="s">
        <v>958</v>
      </c>
      <c r="F58" s="8" t="s">
        <v>959</v>
      </c>
      <c r="G58" s="8" t="s">
        <v>227</v>
      </c>
      <c r="H58" s="6" t="s">
        <v>228</v>
      </c>
      <c r="I58" s="7" t="s">
        <v>5</v>
      </c>
      <c r="J58" s="8" t="s">
        <v>960</v>
      </c>
      <c r="K58" s="8" t="s">
        <v>961</v>
      </c>
      <c r="L58" s="8" t="s">
        <v>229</v>
      </c>
      <c r="M58" s="9" t="s">
        <v>228</v>
      </c>
    </row>
    <row r="59" spans="1:13" s="16" customFormat="1" ht="240" x14ac:dyDescent="0.25">
      <c r="A59" s="8" t="s">
        <v>177</v>
      </c>
      <c r="B59" s="9" t="s">
        <v>178</v>
      </c>
      <c r="C59" s="30" t="e">
        <f>#REF!=B59</f>
        <v>#REF!</v>
      </c>
      <c r="D59" s="15" t="s">
        <v>5</v>
      </c>
      <c r="E59" s="8" t="s">
        <v>179</v>
      </c>
      <c r="F59" s="8" t="s">
        <v>180</v>
      </c>
      <c r="G59" s="8" t="s">
        <v>181</v>
      </c>
      <c r="H59" s="6" t="s">
        <v>182</v>
      </c>
      <c r="I59" s="7" t="s">
        <v>5</v>
      </c>
      <c r="J59" s="8" t="s">
        <v>183</v>
      </c>
      <c r="K59" s="8" t="s">
        <v>184</v>
      </c>
      <c r="L59" s="8" t="s">
        <v>181</v>
      </c>
      <c r="M59" s="9" t="s">
        <v>182</v>
      </c>
    </row>
    <row r="60" spans="1:13" s="16" customFormat="1" ht="150" x14ac:dyDescent="0.25">
      <c r="A60" s="8" t="s">
        <v>185</v>
      </c>
      <c r="B60" s="9" t="s">
        <v>854</v>
      </c>
      <c r="C60" s="30" t="e">
        <f>#REF!=B60</f>
        <v>#REF!</v>
      </c>
      <c r="D60" s="15" t="s">
        <v>5</v>
      </c>
      <c r="E60" s="8" t="s">
        <v>186</v>
      </c>
      <c r="F60" s="8" t="s">
        <v>894</v>
      </c>
      <c r="G60" s="8" t="s">
        <v>187</v>
      </c>
      <c r="H60" s="6" t="s">
        <v>896</v>
      </c>
      <c r="I60" s="7" t="s">
        <v>5</v>
      </c>
      <c r="J60" s="8" t="s">
        <v>188</v>
      </c>
      <c r="K60" s="8" t="s">
        <v>895</v>
      </c>
      <c r="L60" s="8" t="s">
        <v>187</v>
      </c>
      <c r="M60" s="9" t="s">
        <v>896</v>
      </c>
    </row>
    <row r="61" spans="1:13" s="16" customFormat="1" ht="150" x14ac:dyDescent="0.25">
      <c r="A61" s="8" t="s">
        <v>789</v>
      </c>
      <c r="B61" s="9" t="s">
        <v>790</v>
      </c>
      <c r="C61" s="30" t="e">
        <f>#REF!=B61</f>
        <v>#REF!</v>
      </c>
      <c r="D61" s="15" t="s">
        <v>5</v>
      </c>
      <c r="E61" s="8" t="s">
        <v>810</v>
      </c>
      <c r="F61" s="8" t="s">
        <v>811</v>
      </c>
      <c r="G61" s="8" t="s">
        <v>812</v>
      </c>
      <c r="H61" s="9" t="s">
        <v>813</v>
      </c>
      <c r="I61" s="15" t="s">
        <v>5</v>
      </c>
      <c r="J61" s="8" t="s">
        <v>814</v>
      </c>
      <c r="K61" s="8" t="s">
        <v>815</v>
      </c>
      <c r="L61" s="8" t="s">
        <v>812</v>
      </c>
      <c r="M61" s="9" t="s">
        <v>813</v>
      </c>
    </row>
    <row r="62" spans="1:13" s="16" customFormat="1" ht="165" x14ac:dyDescent="0.25">
      <c r="A62" s="8" t="s">
        <v>619</v>
      </c>
      <c r="B62" s="9" t="s">
        <v>473</v>
      </c>
      <c r="C62" s="30" t="e">
        <f>#REF!=B62</f>
        <v>#REF!</v>
      </c>
      <c r="D62" s="15" t="s">
        <v>5</v>
      </c>
      <c r="E62" s="8" t="s">
        <v>962</v>
      </c>
      <c r="F62" s="8" t="s">
        <v>845</v>
      </c>
      <c r="G62" s="8" t="s">
        <v>474</v>
      </c>
      <c r="H62" s="9" t="s">
        <v>475</v>
      </c>
      <c r="I62" s="15"/>
      <c r="J62" s="8"/>
      <c r="K62" s="8"/>
      <c r="L62" s="8"/>
      <c r="M62" s="9"/>
    </row>
    <row r="63" spans="1:13" s="16" customFormat="1" ht="75" x14ac:dyDescent="0.25">
      <c r="A63" s="8" t="s">
        <v>776</v>
      </c>
      <c r="B63" s="9" t="s">
        <v>777</v>
      </c>
      <c r="C63" s="30" t="e">
        <f>#REF!=B63</f>
        <v>#REF!</v>
      </c>
      <c r="D63" s="15" t="s">
        <v>5</v>
      </c>
      <c r="E63" s="8" t="s">
        <v>816</v>
      </c>
      <c r="F63" s="8" t="s">
        <v>778</v>
      </c>
      <c r="G63" s="8" t="s">
        <v>779</v>
      </c>
      <c r="H63" s="6" t="s">
        <v>780</v>
      </c>
      <c r="I63" s="7" t="s">
        <v>5</v>
      </c>
      <c r="J63" s="8" t="s">
        <v>817</v>
      </c>
      <c r="K63" s="8" t="s">
        <v>781</v>
      </c>
      <c r="L63" s="8" t="s">
        <v>782</v>
      </c>
      <c r="M63" s="9" t="s">
        <v>780</v>
      </c>
    </row>
    <row r="64" spans="1:13" s="16" customFormat="1" ht="150" x14ac:dyDescent="0.25">
      <c r="A64" s="8" t="s">
        <v>856</v>
      </c>
      <c r="B64" s="9" t="s">
        <v>855</v>
      </c>
      <c r="C64" s="30" t="e">
        <f>#REF!=B64</f>
        <v>#REF!</v>
      </c>
      <c r="D64" s="7" t="s">
        <v>5</v>
      </c>
      <c r="E64" s="8" t="s">
        <v>880</v>
      </c>
      <c r="F64" s="8" t="s">
        <v>881</v>
      </c>
      <c r="G64" s="8" t="s">
        <v>882</v>
      </c>
      <c r="H64" s="6" t="s">
        <v>883</v>
      </c>
      <c r="I64" s="7"/>
      <c r="J64" s="8"/>
      <c r="K64" s="8"/>
      <c r="L64" s="8"/>
      <c r="M64" s="9"/>
    </row>
    <row r="65" spans="1:13" s="16" customFormat="1" ht="90" x14ac:dyDescent="0.25">
      <c r="A65" s="8" t="s">
        <v>791</v>
      </c>
      <c r="B65" s="9" t="s">
        <v>215</v>
      </c>
      <c r="C65" s="30" t="e">
        <f>#REF!=B65</f>
        <v>#REF!</v>
      </c>
      <c r="D65" s="15" t="s">
        <v>5</v>
      </c>
      <c r="E65" s="8" t="s">
        <v>216</v>
      </c>
      <c r="F65" s="8" t="s">
        <v>217</v>
      </c>
      <c r="G65" s="8" t="s">
        <v>218</v>
      </c>
      <c r="H65" s="6" t="s">
        <v>219</v>
      </c>
      <c r="I65" s="7" t="s">
        <v>5</v>
      </c>
      <c r="J65" s="8" t="s">
        <v>220</v>
      </c>
      <c r="K65" s="8" t="s">
        <v>221</v>
      </c>
      <c r="L65" s="8" t="s">
        <v>218</v>
      </c>
      <c r="M65" s="9" t="s">
        <v>219</v>
      </c>
    </row>
    <row r="66" spans="1:13" s="16" customFormat="1" ht="105" x14ac:dyDescent="0.25">
      <c r="A66" s="8" t="s">
        <v>792</v>
      </c>
      <c r="B66" s="9" t="s">
        <v>681</v>
      </c>
      <c r="C66" s="30" t="e">
        <f>#REF!=B66</f>
        <v>#REF!</v>
      </c>
      <c r="D66" s="15" t="s">
        <v>5</v>
      </c>
      <c r="E66" s="8" t="s">
        <v>949</v>
      </c>
      <c r="F66" s="8" t="s">
        <v>950</v>
      </c>
      <c r="G66" s="8" t="s">
        <v>682</v>
      </c>
      <c r="H66" s="6" t="s">
        <v>683</v>
      </c>
      <c r="I66" s="7"/>
      <c r="J66" s="8" t="s">
        <v>964</v>
      </c>
      <c r="K66" s="8" t="s">
        <v>963</v>
      </c>
      <c r="L66" s="8" t="s">
        <v>770</v>
      </c>
      <c r="M66" s="9" t="s">
        <v>771</v>
      </c>
    </row>
    <row r="67" spans="1:13" s="16" customFormat="1" ht="135" x14ac:dyDescent="0.25">
      <c r="A67" s="8" t="s">
        <v>793</v>
      </c>
      <c r="B67" s="9" t="s">
        <v>677</v>
      </c>
      <c r="C67" s="30" t="e">
        <f>#REF!=B67</f>
        <v>#REF!</v>
      </c>
      <c r="D67" s="15" t="s">
        <v>5</v>
      </c>
      <c r="E67" s="8" t="s">
        <v>965</v>
      </c>
      <c r="F67" s="8" t="s">
        <v>678</v>
      </c>
      <c r="G67" s="8" t="s">
        <v>679</v>
      </c>
      <c r="H67" s="6" t="s">
        <v>680</v>
      </c>
      <c r="I67" s="7"/>
      <c r="J67" s="8"/>
      <c r="K67" s="8"/>
      <c r="L67" s="8"/>
      <c r="M67" s="9"/>
    </row>
    <row r="68" spans="1:13" s="16" customFormat="1" ht="90" x14ac:dyDescent="0.25">
      <c r="A68" s="8" t="s">
        <v>199</v>
      </c>
      <c r="B68" s="9" t="s">
        <v>200</v>
      </c>
      <c r="C68" s="30" t="e">
        <f>#REF!=B68</f>
        <v>#REF!</v>
      </c>
      <c r="D68" s="15" t="s">
        <v>5</v>
      </c>
      <c r="E68" s="8" t="s">
        <v>201</v>
      </c>
      <c r="F68" s="8" t="s">
        <v>202</v>
      </c>
      <c r="G68" s="8" t="s">
        <v>203</v>
      </c>
      <c r="H68" s="6" t="s">
        <v>204</v>
      </c>
      <c r="I68" s="7" t="s">
        <v>5</v>
      </c>
      <c r="J68" s="8" t="s">
        <v>205</v>
      </c>
      <c r="K68" s="8" t="s">
        <v>206</v>
      </c>
      <c r="L68" s="8" t="s">
        <v>207</v>
      </c>
      <c r="M68" s="9" t="s">
        <v>204</v>
      </c>
    </row>
    <row r="69" spans="1:13" s="16" customFormat="1" ht="120" x14ac:dyDescent="0.25">
      <c r="A69" s="8" t="s">
        <v>208</v>
      </c>
      <c r="B69" s="9" t="s">
        <v>754</v>
      </c>
      <c r="C69" s="30" t="e">
        <f>#REF!=B69</f>
        <v>#REF!</v>
      </c>
      <c r="D69" s="15" t="s">
        <v>5</v>
      </c>
      <c r="E69" s="8" t="s">
        <v>209</v>
      </c>
      <c r="F69" s="8" t="s">
        <v>210</v>
      </c>
      <c r="G69" s="8" t="s">
        <v>211</v>
      </c>
      <c r="H69" s="6" t="s">
        <v>212</v>
      </c>
      <c r="I69" s="7" t="s">
        <v>5</v>
      </c>
      <c r="J69" s="8" t="s">
        <v>213</v>
      </c>
      <c r="K69" s="8" t="s">
        <v>214</v>
      </c>
      <c r="L69" s="8" t="s">
        <v>211</v>
      </c>
      <c r="M69" s="9" t="s">
        <v>212</v>
      </c>
    </row>
    <row r="70" spans="1:13" s="16" customFormat="1" ht="120" x14ac:dyDescent="0.25">
      <c r="A70" s="8" t="s">
        <v>190</v>
      </c>
      <c r="B70" s="9" t="s">
        <v>755</v>
      </c>
      <c r="C70" s="30" t="e">
        <f>#REF!=B70</f>
        <v>#REF!</v>
      </c>
      <c r="D70" s="15" t="s">
        <v>5</v>
      </c>
      <c r="E70" s="8" t="s">
        <v>191</v>
      </c>
      <c r="F70" s="8" t="s">
        <v>192</v>
      </c>
      <c r="G70" s="8" t="s">
        <v>193</v>
      </c>
      <c r="H70" s="6" t="s">
        <v>194</v>
      </c>
      <c r="I70" s="7" t="s">
        <v>5</v>
      </c>
      <c r="J70" s="8" t="s">
        <v>195</v>
      </c>
      <c r="K70" s="8" t="s">
        <v>196</v>
      </c>
      <c r="L70" s="8" t="s">
        <v>198</v>
      </c>
      <c r="M70" s="9" t="s">
        <v>197</v>
      </c>
    </row>
    <row r="71" spans="1:13" s="16" customFormat="1" ht="75" x14ac:dyDescent="0.25">
      <c r="A71" s="8" t="s">
        <v>858</v>
      </c>
      <c r="B71" s="9" t="s">
        <v>857</v>
      </c>
      <c r="C71" s="30" t="e">
        <f>#REF!=B71</f>
        <v>#REF!</v>
      </c>
      <c r="D71" s="7" t="s">
        <v>5</v>
      </c>
      <c r="E71" s="8" t="s">
        <v>884</v>
      </c>
      <c r="F71" s="8" t="s">
        <v>952</v>
      </c>
      <c r="G71" s="8" t="s">
        <v>885</v>
      </c>
      <c r="H71" s="6" t="s">
        <v>886</v>
      </c>
      <c r="I71" s="7"/>
      <c r="J71" s="8"/>
      <c r="K71" s="8"/>
      <c r="L71" s="8"/>
      <c r="M71" s="9"/>
    </row>
    <row r="72" spans="1:13" s="16" customFormat="1" ht="105" x14ac:dyDescent="0.25">
      <c r="A72" s="8" t="s">
        <v>230</v>
      </c>
      <c r="B72" s="9" t="s">
        <v>231</v>
      </c>
      <c r="C72" s="30" t="e">
        <f>#REF!=B72</f>
        <v>#REF!</v>
      </c>
      <c r="D72" s="15" t="s">
        <v>5</v>
      </c>
      <c r="E72" s="8" t="s">
        <v>232</v>
      </c>
      <c r="F72" s="8" t="s">
        <v>233</v>
      </c>
      <c r="G72" s="8" t="s">
        <v>234</v>
      </c>
      <c r="H72" s="6" t="s">
        <v>235</v>
      </c>
      <c r="I72" s="7" t="s">
        <v>5</v>
      </c>
      <c r="J72" s="8" t="s">
        <v>236</v>
      </c>
      <c r="K72" s="8" t="s">
        <v>237</v>
      </c>
      <c r="L72" s="8" t="s">
        <v>234</v>
      </c>
      <c r="M72" s="9" t="s">
        <v>235</v>
      </c>
    </row>
    <row r="73" spans="1:13" s="16" customFormat="1" ht="75" x14ac:dyDescent="0.25">
      <c r="A73" s="8" t="s">
        <v>860</v>
      </c>
      <c r="B73" s="9" t="s">
        <v>859</v>
      </c>
      <c r="C73" s="30" t="e">
        <f>#REF!=B73</f>
        <v>#REF!</v>
      </c>
      <c r="D73" s="7" t="s">
        <v>5</v>
      </c>
      <c r="E73" s="8" t="s">
        <v>941</v>
      </c>
      <c r="F73" s="8" t="s">
        <v>887</v>
      </c>
      <c r="G73" s="8" t="s">
        <v>888</v>
      </c>
      <c r="H73" s="6" t="s">
        <v>889</v>
      </c>
      <c r="I73" s="7"/>
      <c r="J73" s="8"/>
      <c r="K73" s="8"/>
      <c r="L73" s="8"/>
      <c r="M73" s="9"/>
    </row>
    <row r="74" spans="1:13" s="16" customFormat="1" ht="105" x14ac:dyDescent="0.25">
      <c r="A74" s="8" t="s">
        <v>238</v>
      </c>
      <c r="B74" s="9" t="s">
        <v>239</v>
      </c>
      <c r="C74" s="30" t="e">
        <f>#REF!=B74</f>
        <v>#REF!</v>
      </c>
      <c r="D74" s="15" t="s">
        <v>5</v>
      </c>
      <c r="E74" s="8" t="s">
        <v>240</v>
      </c>
      <c r="F74" s="8" t="s">
        <v>239</v>
      </c>
      <c r="G74" s="8" t="s">
        <v>241</v>
      </c>
      <c r="H74" s="6" t="s">
        <v>242</v>
      </c>
      <c r="I74" s="7"/>
      <c r="J74" s="8"/>
      <c r="K74" s="8"/>
      <c r="L74" s="8"/>
      <c r="M74" s="9"/>
    </row>
    <row r="75" spans="1:13" s="16" customFormat="1" ht="195" x14ac:dyDescent="0.25">
      <c r="A75" s="8" t="s">
        <v>243</v>
      </c>
      <c r="B75" s="9" t="s">
        <v>244</v>
      </c>
      <c r="C75" s="30" t="e">
        <f>#REF!=B75</f>
        <v>#REF!</v>
      </c>
      <c r="D75" s="15" t="s">
        <v>5</v>
      </c>
      <c r="E75" s="8" t="s">
        <v>697</v>
      </c>
      <c r="F75" s="8" t="s">
        <v>698</v>
      </c>
      <c r="G75" s="8" t="s">
        <v>247</v>
      </c>
      <c r="H75" s="6" t="s">
        <v>248</v>
      </c>
      <c r="I75" s="7" t="s">
        <v>5</v>
      </c>
      <c r="J75" s="8" t="s">
        <v>245</v>
      </c>
      <c r="K75" s="8" t="s">
        <v>246</v>
      </c>
      <c r="L75" s="8" t="s">
        <v>249</v>
      </c>
      <c r="M75" s="9" t="s">
        <v>248</v>
      </c>
    </row>
    <row r="76" spans="1:13" s="16" customFormat="1" ht="105" x14ac:dyDescent="0.25">
      <c r="A76" s="8" t="s">
        <v>933</v>
      </c>
      <c r="B76" s="9" t="s">
        <v>910</v>
      </c>
      <c r="C76" s="30"/>
      <c r="D76" s="15" t="s">
        <v>5</v>
      </c>
      <c r="E76" s="8" t="s">
        <v>980</v>
      </c>
      <c r="F76" s="8" t="s">
        <v>981</v>
      </c>
      <c r="G76" s="8" t="str">
        <f>CONCATENATE("ХХХХХ"," ",MID(A76,9,5))</f>
        <v>ХХХХХ 51040</v>
      </c>
      <c r="H76" s="6" t="s">
        <v>982</v>
      </c>
      <c r="I76" s="7" t="s">
        <v>5</v>
      </c>
      <c r="J76" s="8" t="s">
        <v>983</v>
      </c>
      <c r="K76" s="8" t="s">
        <v>984</v>
      </c>
      <c r="L76" s="8" t="s">
        <v>985</v>
      </c>
      <c r="M76" s="9" t="s">
        <v>982</v>
      </c>
    </row>
    <row r="77" spans="1:13" s="16" customFormat="1" ht="180" x14ac:dyDescent="0.25">
      <c r="A77" s="8" t="s">
        <v>250</v>
      </c>
      <c r="B77" s="9" t="s">
        <v>251</v>
      </c>
      <c r="C77" s="30" t="e">
        <f>#REF!=B77</f>
        <v>#REF!</v>
      </c>
      <c r="D77" s="15" t="s">
        <v>5</v>
      </c>
      <c r="E77" s="8" t="s">
        <v>252</v>
      </c>
      <c r="F77" s="8" t="s">
        <v>251</v>
      </c>
      <c r="G77" s="8" t="s">
        <v>253</v>
      </c>
      <c r="H77" s="6" t="s">
        <v>254</v>
      </c>
      <c r="I77" s="7"/>
      <c r="J77" s="8"/>
      <c r="K77" s="8"/>
      <c r="L77" s="8"/>
      <c r="M77" s="9"/>
    </row>
    <row r="78" spans="1:13" s="16" customFormat="1" ht="120" x14ac:dyDescent="0.25">
      <c r="A78" s="8" t="s">
        <v>255</v>
      </c>
      <c r="B78" s="9" t="s">
        <v>256</v>
      </c>
      <c r="C78" s="30" t="e">
        <f>#REF!=B78</f>
        <v>#REF!</v>
      </c>
      <c r="D78" s="15" t="s">
        <v>5</v>
      </c>
      <c r="E78" s="8" t="s">
        <v>257</v>
      </c>
      <c r="F78" s="8" t="s">
        <v>258</v>
      </c>
      <c r="G78" s="8" t="s">
        <v>259</v>
      </c>
      <c r="H78" s="6" t="s">
        <v>260</v>
      </c>
      <c r="I78" s="7"/>
      <c r="J78" s="8"/>
      <c r="K78" s="8"/>
      <c r="L78" s="8"/>
      <c r="M78" s="9"/>
    </row>
    <row r="79" spans="1:13" s="16" customFormat="1" ht="90" x14ac:dyDescent="0.25">
      <c r="A79" s="8" t="s">
        <v>918</v>
      </c>
      <c r="B79" s="9" t="s">
        <v>902</v>
      </c>
      <c r="C79" s="30"/>
      <c r="D79" s="15" t="s">
        <v>5</v>
      </c>
      <c r="E79" s="8" t="s">
        <v>867</v>
      </c>
      <c r="F79" s="8" t="s">
        <v>868</v>
      </c>
      <c r="G79" s="8" t="str">
        <f>CONCATENATE("ХХХХХ"," ",MID(A79,9,5))</f>
        <v>ХХХХХ 56690</v>
      </c>
      <c r="H79" s="6" t="s">
        <v>986</v>
      </c>
      <c r="I79" s="7" t="s">
        <v>5</v>
      </c>
      <c r="J79" s="8" t="s">
        <v>866</v>
      </c>
      <c r="K79" s="8" t="s">
        <v>871</v>
      </c>
      <c r="L79" s="8" t="s">
        <v>987</v>
      </c>
      <c r="M79" s="6" t="s">
        <v>986</v>
      </c>
    </row>
    <row r="80" spans="1:13" s="16" customFormat="1" ht="105" x14ac:dyDescent="0.25">
      <c r="A80" s="8" t="s">
        <v>261</v>
      </c>
      <c r="B80" s="9" t="s">
        <v>756</v>
      </c>
      <c r="C80" s="30" t="e">
        <f>#REF!=B80</f>
        <v>#REF!</v>
      </c>
      <c r="D80" s="15" t="s">
        <v>5</v>
      </c>
      <c r="E80" s="8" t="s">
        <v>262</v>
      </c>
      <c r="F80" s="8" t="s">
        <v>263</v>
      </c>
      <c r="G80" s="8" t="s">
        <v>264</v>
      </c>
      <c r="H80" s="6" t="s">
        <v>265</v>
      </c>
      <c r="I80" s="7" t="s">
        <v>5</v>
      </c>
      <c r="J80" s="8" t="s">
        <v>266</v>
      </c>
      <c r="K80" s="8" t="s">
        <v>267</v>
      </c>
      <c r="L80" s="8" t="s">
        <v>268</v>
      </c>
      <c r="M80" s="9" t="s">
        <v>265</v>
      </c>
    </row>
    <row r="81" spans="1:13" s="16" customFormat="1" ht="90" x14ac:dyDescent="0.25">
      <c r="A81" s="8" t="s">
        <v>919</v>
      </c>
      <c r="B81" s="9" t="s">
        <v>848</v>
      </c>
      <c r="C81" s="30"/>
      <c r="D81" s="15" t="s">
        <v>5</v>
      </c>
      <c r="E81" s="8" t="s">
        <v>867</v>
      </c>
      <c r="F81" s="8" t="s">
        <v>868</v>
      </c>
      <c r="G81" s="8" t="str">
        <f>CONCATENATE("ХХХХХ"," ",MID(A81,9,5))</f>
        <v>ХХХХХ 56120</v>
      </c>
      <c r="H81" s="6" t="s">
        <v>988</v>
      </c>
      <c r="I81" s="7" t="s">
        <v>5</v>
      </c>
      <c r="J81" s="8" t="s">
        <v>866</v>
      </c>
      <c r="K81" s="8" t="s">
        <v>871</v>
      </c>
      <c r="L81" s="8" t="s">
        <v>869</v>
      </c>
      <c r="M81" s="9" t="s">
        <v>988</v>
      </c>
    </row>
    <row r="82" spans="1:13" s="16" customFormat="1" ht="150" x14ac:dyDescent="0.25">
      <c r="A82" s="8" t="s">
        <v>608</v>
      </c>
      <c r="B82" s="9" t="s">
        <v>609</v>
      </c>
      <c r="C82" s="30" t="e">
        <f>#REF!=B82</f>
        <v>#REF!</v>
      </c>
      <c r="D82" s="15" t="s">
        <v>5</v>
      </c>
      <c r="E82" s="8" t="s">
        <v>613</v>
      </c>
      <c r="F82" s="8" t="s">
        <v>702</v>
      </c>
      <c r="G82" s="8" t="s">
        <v>611</v>
      </c>
      <c r="H82" s="6" t="s">
        <v>612</v>
      </c>
      <c r="I82" s="7" t="s">
        <v>5</v>
      </c>
      <c r="J82" s="8" t="s">
        <v>772</v>
      </c>
      <c r="K82" s="8" t="s">
        <v>610</v>
      </c>
      <c r="L82" s="8" t="s">
        <v>691</v>
      </c>
      <c r="M82" s="9" t="s">
        <v>612</v>
      </c>
    </row>
    <row r="83" spans="1:13" s="16" customFormat="1" ht="120" x14ac:dyDescent="0.25">
      <c r="A83" s="8" t="s">
        <v>614</v>
      </c>
      <c r="B83" s="9" t="s">
        <v>861</v>
      </c>
      <c r="C83" s="30" t="e">
        <f>#REF!=B83</f>
        <v>#REF!</v>
      </c>
      <c r="D83" s="15" t="s">
        <v>5</v>
      </c>
      <c r="E83" s="8" t="s">
        <v>616</v>
      </c>
      <c r="F83" s="8" t="s">
        <v>897</v>
      </c>
      <c r="G83" s="8" t="s">
        <v>615</v>
      </c>
      <c r="H83" s="6" t="s">
        <v>899</v>
      </c>
      <c r="I83" s="7" t="s">
        <v>5</v>
      </c>
      <c r="J83" s="8" t="s">
        <v>773</v>
      </c>
      <c r="K83" s="8" t="s">
        <v>898</v>
      </c>
      <c r="L83" s="8" t="s">
        <v>692</v>
      </c>
      <c r="M83" s="9" t="s">
        <v>899</v>
      </c>
    </row>
    <row r="84" spans="1:13" s="16" customFormat="1" ht="90" x14ac:dyDescent="0.25">
      <c r="A84" s="8" t="s">
        <v>794</v>
      </c>
      <c r="B84" s="9" t="s">
        <v>795</v>
      </c>
      <c r="C84" s="30" t="e">
        <f>#REF!=B84</f>
        <v>#REF!</v>
      </c>
      <c r="D84" s="15" t="s">
        <v>5</v>
      </c>
      <c r="E84" s="8" t="s">
        <v>818</v>
      </c>
      <c r="F84" s="8" t="s">
        <v>819</v>
      </c>
      <c r="G84" s="8" t="s">
        <v>820</v>
      </c>
      <c r="H84" s="9" t="s">
        <v>821</v>
      </c>
      <c r="I84" s="15" t="s">
        <v>5</v>
      </c>
      <c r="J84" s="8" t="s">
        <v>822</v>
      </c>
      <c r="K84" s="8" t="s">
        <v>823</v>
      </c>
      <c r="L84" s="8" t="s">
        <v>824</v>
      </c>
      <c r="M84" s="9" t="s">
        <v>821</v>
      </c>
    </row>
    <row r="85" spans="1:13" s="16" customFormat="1" ht="60" x14ac:dyDescent="0.25">
      <c r="A85" s="8" t="s">
        <v>269</v>
      </c>
      <c r="B85" s="9" t="s">
        <v>270</v>
      </c>
      <c r="C85" s="30" t="e">
        <f>#REF!=B85</f>
        <v>#REF!</v>
      </c>
      <c r="D85" s="15" t="s">
        <v>5</v>
      </c>
      <c r="E85" s="8" t="s">
        <v>892</v>
      </c>
      <c r="F85" s="8" t="s">
        <v>271</v>
      </c>
      <c r="G85" s="8" t="s">
        <v>272</v>
      </c>
      <c r="H85" s="6" t="s">
        <v>273</v>
      </c>
      <c r="I85" s="7" t="s">
        <v>5</v>
      </c>
      <c r="J85" s="8" t="s">
        <v>893</v>
      </c>
      <c r="K85" s="8" t="s">
        <v>274</v>
      </c>
      <c r="L85" s="8" t="s">
        <v>275</v>
      </c>
      <c r="M85" s="9" t="s">
        <v>273</v>
      </c>
    </row>
    <row r="86" spans="1:13" s="16" customFormat="1" ht="90" x14ac:dyDescent="0.25">
      <c r="A86" s="8" t="s">
        <v>920</v>
      </c>
      <c r="B86" s="9" t="s">
        <v>903</v>
      </c>
      <c r="C86" s="30"/>
      <c r="D86" s="15" t="s">
        <v>5</v>
      </c>
      <c r="E86" s="8" t="s">
        <v>867</v>
      </c>
      <c r="F86" s="8" t="s">
        <v>868</v>
      </c>
      <c r="G86" s="8" t="str">
        <f>CONCATENATE("ХХХХХ"," ",MID(A86,9,5))</f>
        <v>ХХХХХ 56660</v>
      </c>
      <c r="H86" s="6" t="s">
        <v>989</v>
      </c>
      <c r="I86" s="7" t="s">
        <v>5</v>
      </c>
      <c r="J86" s="8" t="s">
        <v>866</v>
      </c>
      <c r="K86" s="8" t="s">
        <v>871</v>
      </c>
      <c r="L86" s="8" t="s">
        <v>990</v>
      </c>
      <c r="M86" s="9" t="s">
        <v>989</v>
      </c>
    </row>
    <row r="87" spans="1:13" s="16" customFormat="1" ht="90" x14ac:dyDescent="0.25">
      <c r="A87" s="8" t="s">
        <v>921</v>
      </c>
      <c r="B87" s="9" t="s">
        <v>904</v>
      </c>
      <c r="C87" s="30"/>
      <c r="D87" s="15" t="s">
        <v>5</v>
      </c>
      <c r="E87" s="8" t="s">
        <v>867</v>
      </c>
      <c r="F87" s="8" t="s">
        <v>868</v>
      </c>
      <c r="G87" s="8" t="str">
        <f>CONCATENATE("ХХХХХ"," ",MID(A87,9,5))</f>
        <v>ХХХХХ 56670</v>
      </c>
      <c r="H87" s="6" t="s">
        <v>991</v>
      </c>
      <c r="I87" s="7" t="s">
        <v>5</v>
      </c>
      <c r="J87" s="8" t="s">
        <v>866</v>
      </c>
      <c r="K87" s="8" t="s">
        <v>871</v>
      </c>
      <c r="L87" s="8" t="s">
        <v>993</v>
      </c>
      <c r="M87" s="9" t="s">
        <v>991</v>
      </c>
    </row>
    <row r="88" spans="1:13" s="16" customFormat="1" ht="120" x14ac:dyDescent="0.25">
      <c r="A88" s="8" t="s">
        <v>922</v>
      </c>
      <c r="B88" s="9" t="s">
        <v>905</v>
      </c>
      <c r="C88" s="30"/>
      <c r="D88" s="15" t="s">
        <v>5</v>
      </c>
      <c r="E88" s="8" t="s">
        <v>867</v>
      </c>
      <c r="F88" s="8" t="s">
        <v>868</v>
      </c>
      <c r="G88" s="8" t="str">
        <f>CONCATENATE("ХХХХХ"," ",MID(A88,9,5))</f>
        <v>ХХХХХ 56680</v>
      </c>
      <c r="H88" s="6" t="s">
        <v>992</v>
      </c>
      <c r="I88" s="7" t="s">
        <v>5</v>
      </c>
      <c r="J88" s="8" t="s">
        <v>866</v>
      </c>
      <c r="K88" s="8" t="s">
        <v>871</v>
      </c>
      <c r="L88" s="8" t="s">
        <v>994</v>
      </c>
      <c r="M88" s="9" t="s">
        <v>992</v>
      </c>
    </row>
    <row r="89" spans="1:13" s="16" customFormat="1" ht="120" x14ac:dyDescent="0.25">
      <c r="A89" s="8" t="s">
        <v>276</v>
      </c>
      <c r="B89" s="9" t="s">
        <v>277</v>
      </c>
      <c r="C89" s="30" t="e">
        <f>#REF!=B89</f>
        <v>#REF!</v>
      </c>
      <c r="D89" s="15" t="s">
        <v>5</v>
      </c>
      <c r="E89" s="8" t="s">
        <v>16</v>
      </c>
      <c r="F89" s="8" t="s">
        <v>17</v>
      </c>
      <c r="G89" s="8" t="s">
        <v>278</v>
      </c>
      <c r="H89" s="6" t="s">
        <v>279</v>
      </c>
      <c r="I89" s="7" t="s">
        <v>5</v>
      </c>
      <c r="J89" s="8" t="s">
        <v>18</v>
      </c>
      <c r="K89" s="8" t="s">
        <v>19</v>
      </c>
      <c r="L89" s="8" t="s">
        <v>280</v>
      </c>
      <c r="M89" s="9" t="s">
        <v>279</v>
      </c>
    </row>
    <row r="90" spans="1:13" s="16" customFormat="1" ht="120" x14ac:dyDescent="0.25">
      <c r="A90" s="8" t="s">
        <v>281</v>
      </c>
      <c r="B90" s="9" t="s">
        <v>282</v>
      </c>
      <c r="C90" s="30" t="e">
        <f>#REF!=B90</f>
        <v>#REF!</v>
      </c>
      <c r="D90" s="15" t="s">
        <v>5</v>
      </c>
      <c r="E90" s="8" t="s">
        <v>16</v>
      </c>
      <c r="F90" s="8" t="s">
        <v>17</v>
      </c>
      <c r="G90" s="8" t="s">
        <v>283</v>
      </c>
      <c r="H90" s="6" t="s">
        <v>762</v>
      </c>
      <c r="I90" s="7" t="s">
        <v>5</v>
      </c>
      <c r="J90" s="8" t="s">
        <v>18</v>
      </c>
      <c r="K90" s="8" t="s">
        <v>19</v>
      </c>
      <c r="L90" s="8" t="s">
        <v>284</v>
      </c>
      <c r="M90" s="9" t="s">
        <v>762</v>
      </c>
    </row>
    <row r="91" spans="1:13" s="16" customFormat="1" ht="105" x14ac:dyDescent="0.25">
      <c r="A91" s="8" t="s">
        <v>285</v>
      </c>
      <c r="B91" s="9" t="s">
        <v>287</v>
      </c>
      <c r="C91" s="30" t="e">
        <f>#REF!=B91</f>
        <v>#REF!</v>
      </c>
      <c r="D91" s="15" t="s">
        <v>5</v>
      </c>
      <c r="E91" s="8" t="s">
        <v>286</v>
      </c>
      <c r="F91" s="8" t="s">
        <v>287</v>
      </c>
      <c r="G91" s="8" t="s">
        <v>288</v>
      </c>
      <c r="H91" s="6" t="s">
        <v>289</v>
      </c>
      <c r="I91" s="7"/>
      <c r="J91" s="8"/>
      <c r="K91" s="8"/>
      <c r="L91" s="8"/>
      <c r="M91" s="9"/>
    </row>
    <row r="92" spans="1:13" s="16" customFormat="1" ht="60" x14ac:dyDescent="0.25">
      <c r="A92" s="8" t="s">
        <v>796</v>
      </c>
      <c r="B92" s="9" t="s">
        <v>797</v>
      </c>
      <c r="C92" s="30" t="e">
        <f>#REF!=B92</f>
        <v>#REF!</v>
      </c>
      <c r="D92" s="15" t="s">
        <v>5</v>
      </c>
      <c r="E92" s="8" t="s">
        <v>942</v>
      </c>
      <c r="F92" s="8" t="s">
        <v>825</v>
      </c>
      <c r="G92" s="8" t="s">
        <v>826</v>
      </c>
      <c r="H92" s="9" t="s">
        <v>827</v>
      </c>
      <c r="I92" s="15" t="s">
        <v>5</v>
      </c>
      <c r="J92" s="8" t="s">
        <v>828</v>
      </c>
      <c r="K92" s="8" t="s">
        <v>829</v>
      </c>
      <c r="L92" s="8" t="s">
        <v>830</v>
      </c>
      <c r="M92" s="9" t="s">
        <v>827</v>
      </c>
    </row>
    <row r="93" spans="1:13" s="16" customFormat="1" ht="90" x14ac:dyDescent="0.25">
      <c r="A93" s="8" t="s">
        <v>290</v>
      </c>
      <c r="B93" s="9" t="s">
        <v>757</v>
      </c>
      <c r="C93" s="30" t="e">
        <f>#REF!=B93</f>
        <v>#REF!</v>
      </c>
      <c r="D93" s="15" t="s">
        <v>5</v>
      </c>
      <c r="E93" s="8" t="s">
        <v>54</v>
      </c>
      <c r="F93" s="8" t="s">
        <v>55</v>
      </c>
      <c r="G93" s="8" t="s">
        <v>291</v>
      </c>
      <c r="H93" s="6" t="s">
        <v>763</v>
      </c>
      <c r="I93" s="7" t="s">
        <v>5</v>
      </c>
      <c r="J93" s="8" t="s">
        <v>56</v>
      </c>
      <c r="K93" s="8" t="s">
        <v>57</v>
      </c>
      <c r="L93" s="8" t="s">
        <v>292</v>
      </c>
      <c r="M93" s="9" t="s">
        <v>763</v>
      </c>
    </row>
    <row r="94" spans="1:13" s="16" customFormat="1" ht="120" x14ac:dyDescent="0.25">
      <c r="A94" s="8" t="s">
        <v>290</v>
      </c>
      <c r="B94" s="9" t="s">
        <v>757</v>
      </c>
      <c r="C94" s="30" t="e">
        <f>#REF!=B94</f>
        <v>#REF!</v>
      </c>
      <c r="D94" s="15" t="s">
        <v>5</v>
      </c>
      <c r="E94" s="8" t="s">
        <v>16</v>
      </c>
      <c r="F94" s="8" t="s">
        <v>17</v>
      </c>
      <c r="G94" s="8" t="s">
        <v>291</v>
      </c>
      <c r="H94" s="6" t="s">
        <v>763</v>
      </c>
      <c r="I94" s="7" t="s">
        <v>5</v>
      </c>
      <c r="J94" s="8" t="s">
        <v>18</v>
      </c>
      <c r="K94" s="8" t="s">
        <v>19</v>
      </c>
      <c r="L94" s="8" t="s">
        <v>292</v>
      </c>
      <c r="M94" s="9" t="s">
        <v>763</v>
      </c>
    </row>
    <row r="95" spans="1:13" s="16" customFormat="1" ht="105" x14ac:dyDescent="0.25">
      <c r="A95" s="8" t="s">
        <v>633</v>
      </c>
      <c r="B95" s="9" t="s">
        <v>684</v>
      </c>
      <c r="C95" s="30" t="e">
        <f>#REF!=B95</f>
        <v>#REF!</v>
      </c>
      <c r="D95" s="15" t="s">
        <v>5</v>
      </c>
      <c r="E95" s="8" t="s">
        <v>704</v>
      </c>
      <c r="F95" s="8" t="s">
        <v>685</v>
      </c>
      <c r="G95" s="8" t="s">
        <v>693</v>
      </c>
      <c r="H95" s="9" t="s">
        <v>720</v>
      </c>
      <c r="I95" s="15" t="s">
        <v>5</v>
      </c>
      <c r="J95" s="8" t="s">
        <v>783</v>
      </c>
      <c r="K95" s="8" t="s">
        <v>784</v>
      </c>
      <c r="L95" s="8" t="s">
        <v>785</v>
      </c>
      <c r="M95" s="9" t="s">
        <v>720</v>
      </c>
    </row>
    <row r="96" spans="1:13" s="16" customFormat="1" ht="90" x14ac:dyDescent="0.25">
      <c r="A96" s="8" t="s">
        <v>293</v>
      </c>
      <c r="B96" s="9" t="s">
        <v>294</v>
      </c>
      <c r="C96" s="30" t="e">
        <f>#REF!=B96</f>
        <v>#REF!</v>
      </c>
      <c r="D96" s="15" t="s">
        <v>5</v>
      </c>
      <c r="E96" s="8" t="s">
        <v>295</v>
      </c>
      <c r="F96" s="8" t="s">
        <v>711</v>
      </c>
      <c r="G96" s="8" t="s">
        <v>296</v>
      </c>
      <c r="H96" s="6" t="s">
        <v>297</v>
      </c>
      <c r="I96" s="7" t="s">
        <v>5</v>
      </c>
      <c r="J96" s="8" t="s">
        <v>298</v>
      </c>
      <c r="K96" s="8" t="s">
        <v>774</v>
      </c>
      <c r="L96" s="8" t="s">
        <v>296</v>
      </c>
      <c r="M96" s="9" t="s">
        <v>297</v>
      </c>
    </row>
    <row r="97" spans="1:13" s="16" customFormat="1" ht="135" x14ac:dyDescent="0.25">
      <c r="A97" s="8" t="s">
        <v>299</v>
      </c>
      <c r="B97" s="9" t="s">
        <v>300</v>
      </c>
      <c r="C97" s="30" t="e">
        <f>#REF!=B97</f>
        <v>#REF!</v>
      </c>
      <c r="D97" s="15" t="s">
        <v>5</v>
      </c>
      <c r="E97" s="8" t="s">
        <v>301</v>
      </c>
      <c r="F97" s="8" t="s">
        <v>302</v>
      </c>
      <c r="G97" s="8" t="s">
        <v>303</v>
      </c>
      <c r="H97" s="6" t="s">
        <v>304</v>
      </c>
      <c r="I97" s="7" t="s">
        <v>5</v>
      </c>
      <c r="J97" s="8" t="s">
        <v>305</v>
      </c>
      <c r="K97" s="8" t="s">
        <v>306</v>
      </c>
      <c r="L97" s="8" t="s">
        <v>307</v>
      </c>
      <c r="M97" s="9" t="s">
        <v>304</v>
      </c>
    </row>
    <row r="98" spans="1:13" s="16" customFormat="1" ht="90" x14ac:dyDescent="0.25">
      <c r="A98" s="8" t="s">
        <v>936</v>
      </c>
      <c r="B98" s="9" t="s">
        <v>913</v>
      </c>
      <c r="C98" s="30"/>
      <c r="D98" s="15" t="s">
        <v>5</v>
      </c>
      <c r="E98" s="8" t="s">
        <v>867</v>
      </c>
      <c r="F98" s="8" t="s">
        <v>868</v>
      </c>
      <c r="G98" s="8" t="str">
        <f>CONCATENATE("ХХХХХ"," ",MID(A98,9,5))</f>
        <v>ХХХХХ 56530</v>
      </c>
      <c r="H98" s="6" t="s">
        <v>995</v>
      </c>
      <c r="I98" s="7" t="s">
        <v>5</v>
      </c>
      <c r="J98" s="8" t="s">
        <v>866</v>
      </c>
      <c r="K98" s="8" t="s">
        <v>871</v>
      </c>
      <c r="L98" s="8" t="s">
        <v>1000</v>
      </c>
      <c r="M98" s="9" t="s">
        <v>995</v>
      </c>
    </row>
    <row r="99" spans="1:13" s="16" customFormat="1" ht="90" x14ac:dyDescent="0.25">
      <c r="A99" s="8" t="s">
        <v>937</v>
      </c>
      <c r="B99" s="9" t="s">
        <v>914</v>
      </c>
      <c r="C99" s="30"/>
      <c r="D99" s="15" t="s">
        <v>5</v>
      </c>
      <c r="E99" s="8" t="s">
        <v>867</v>
      </c>
      <c r="F99" s="8" t="s">
        <v>868</v>
      </c>
      <c r="G99" s="8" t="str">
        <f>CONCATENATE("ХХХХХ"," ",MID(A99,9,5))</f>
        <v>ХХХХХ 56550</v>
      </c>
      <c r="H99" s="6" t="s">
        <v>996</v>
      </c>
      <c r="I99" s="7" t="s">
        <v>5</v>
      </c>
      <c r="J99" s="8" t="s">
        <v>866</v>
      </c>
      <c r="K99" s="8" t="s">
        <v>871</v>
      </c>
      <c r="L99" s="8" t="s">
        <v>1001</v>
      </c>
      <c r="M99" s="9" t="s">
        <v>996</v>
      </c>
    </row>
    <row r="100" spans="1:13" s="16" customFormat="1" ht="105" x14ac:dyDescent="0.25">
      <c r="A100" s="8" t="s">
        <v>938</v>
      </c>
      <c r="B100" s="9" t="s">
        <v>915</v>
      </c>
      <c r="C100" s="30"/>
      <c r="D100" s="15" t="s">
        <v>5</v>
      </c>
      <c r="E100" s="8" t="s">
        <v>867</v>
      </c>
      <c r="F100" s="8" t="s">
        <v>868</v>
      </c>
      <c r="G100" s="8" t="str">
        <f>CONCATENATE("ХХХХХ"," ",MID(A100,9,5))</f>
        <v>ХХХХХ 56620</v>
      </c>
      <c r="H100" s="6" t="s">
        <v>997</v>
      </c>
      <c r="I100" s="7" t="s">
        <v>5</v>
      </c>
      <c r="J100" s="8" t="s">
        <v>866</v>
      </c>
      <c r="K100" s="8" t="s">
        <v>871</v>
      </c>
      <c r="L100" s="8" t="s">
        <v>1002</v>
      </c>
      <c r="M100" s="9" t="s">
        <v>997</v>
      </c>
    </row>
    <row r="101" spans="1:13" s="16" customFormat="1" ht="105" x14ac:dyDescent="0.25">
      <c r="A101" s="8" t="s">
        <v>939</v>
      </c>
      <c r="B101" s="9" t="s">
        <v>916</v>
      </c>
      <c r="C101" s="30"/>
      <c r="D101" s="15" t="s">
        <v>5</v>
      </c>
      <c r="E101" s="8" t="s">
        <v>867</v>
      </c>
      <c r="F101" s="8" t="s">
        <v>868</v>
      </c>
      <c r="G101" s="8" t="str">
        <f>CONCATENATE("ХХХХХ"," ",MID(A101,9,5))</f>
        <v>ХХХХХ 56630</v>
      </c>
      <c r="H101" s="6" t="s">
        <v>998</v>
      </c>
      <c r="I101" s="7" t="s">
        <v>5</v>
      </c>
      <c r="J101" s="8" t="s">
        <v>866</v>
      </c>
      <c r="K101" s="8" t="s">
        <v>871</v>
      </c>
      <c r="L101" s="8" t="s">
        <v>1003</v>
      </c>
      <c r="M101" s="9" t="s">
        <v>998</v>
      </c>
    </row>
    <row r="102" spans="1:13" s="16" customFormat="1" ht="90" x14ac:dyDescent="0.25">
      <c r="A102" s="8" t="s">
        <v>940</v>
      </c>
      <c r="B102" s="9" t="s">
        <v>917</v>
      </c>
      <c r="C102" s="30"/>
      <c r="D102" s="15" t="s">
        <v>5</v>
      </c>
      <c r="E102" s="8" t="s">
        <v>867</v>
      </c>
      <c r="F102" s="8" t="s">
        <v>868</v>
      </c>
      <c r="G102" s="8" t="str">
        <f>CONCATENATE("ХХХХХ"," ",MID(A102,9,5))</f>
        <v>ХХХХХ 56640</v>
      </c>
      <c r="H102" s="6" t="s">
        <v>999</v>
      </c>
      <c r="I102" s="7" t="s">
        <v>5</v>
      </c>
      <c r="J102" s="8" t="s">
        <v>866</v>
      </c>
      <c r="K102" s="8" t="s">
        <v>871</v>
      </c>
      <c r="L102" s="8" t="s">
        <v>1004</v>
      </c>
      <c r="M102" s="9" t="s">
        <v>999</v>
      </c>
    </row>
    <row r="103" spans="1:13" s="16" customFormat="1" ht="135" x14ac:dyDescent="0.25">
      <c r="A103" s="8" t="s">
        <v>308</v>
      </c>
      <c r="B103" s="9" t="s">
        <v>309</v>
      </c>
      <c r="C103" s="30" t="e">
        <f>#REF!=B103</f>
        <v>#REF!</v>
      </c>
      <c r="D103" s="15" t="s">
        <v>5</v>
      </c>
      <c r="E103" s="8" t="s">
        <v>310</v>
      </c>
      <c r="F103" s="8" t="s">
        <v>309</v>
      </c>
      <c r="G103" s="8" t="s">
        <v>311</v>
      </c>
      <c r="H103" s="6" t="s">
        <v>312</v>
      </c>
      <c r="I103" s="7" t="s">
        <v>5</v>
      </c>
      <c r="J103" s="8" t="s">
        <v>313</v>
      </c>
      <c r="K103" s="8" t="s">
        <v>703</v>
      </c>
      <c r="L103" s="8" t="s">
        <v>314</v>
      </c>
      <c r="M103" s="9" t="s">
        <v>312</v>
      </c>
    </row>
    <row r="104" spans="1:13" s="16" customFormat="1" ht="120" x14ac:dyDescent="0.25">
      <c r="A104" s="8" t="s">
        <v>308</v>
      </c>
      <c r="B104" s="9" t="s">
        <v>309</v>
      </c>
      <c r="C104" s="30"/>
      <c r="D104" s="15" t="s">
        <v>5</v>
      </c>
      <c r="E104" s="8" t="s">
        <v>16</v>
      </c>
      <c r="F104" s="8" t="s">
        <v>17</v>
      </c>
      <c r="G104" s="8" t="s">
        <v>311</v>
      </c>
      <c r="H104" s="6" t="s">
        <v>312</v>
      </c>
      <c r="I104" s="7" t="s">
        <v>5</v>
      </c>
      <c r="J104" s="8" t="s">
        <v>18</v>
      </c>
      <c r="K104" s="8" t="s">
        <v>19</v>
      </c>
      <c r="L104" s="8" t="s">
        <v>314</v>
      </c>
      <c r="M104" s="9" t="s">
        <v>312</v>
      </c>
    </row>
    <row r="105" spans="1:13" s="16" customFormat="1" ht="210" x14ac:dyDescent="0.25">
      <c r="A105" s="8" t="s">
        <v>315</v>
      </c>
      <c r="B105" s="9" t="s">
        <v>316</v>
      </c>
      <c r="C105" s="30" t="e">
        <f>#REF!=B105</f>
        <v>#REF!</v>
      </c>
      <c r="D105" s="15" t="s">
        <v>5</v>
      </c>
      <c r="E105" s="8" t="s">
        <v>317</v>
      </c>
      <c r="F105" s="8" t="s">
        <v>318</v>
      </c>
      <c r="G105" s="8" t="s">
        <v>319</v>
      </c>
      <c r="H105" s="6" t="s">
        <v>189</v>
      </c>
      <c r="I105" s="7" t="s">
        <v>5</v>
      </c>
      <c r="J105" s="8" t="s">
        <v>320</v>
      </c>
      <c r="K105" s="8" t="s">
        <v>321</v>
      </c>
      <c r="L105" s="8" t="s">
        <v>319</v>
      </c>
      <c r="M105" s="9" t="s">
        <v>189</v>
      </c>
    </row>
    <row r="106" spans="1:13" s="16" customFormat="1" ht="255" x14ac:dyDescent="0.25">
      <c r="A106" s="8" t="s">
        <v>634</v>
      </c>
      <c r="B106" s="9" t="s">
        <v>686</v>
      </c>
      <c r="C106" s="30" t="e">
        <f>#REF!=B106</f>
        <v>#REF!</v>
      </c>
      <c r="D106" s="15" t="s">
        <v>5</v>
      </c>
      <c r="E106" s="8" t="s">
        <v>687</v>
      </c>
      <c r="F106" s="8" t="s">
        <v>688</v>
      </c>
      <c r="G106" s="8" t="s">
        <v>689</v>
      </c>
      <c r="H106" s="6" t="s">
        <v>721</v>
      </c>
      <c r="I106" s="7"/>
      <c r="J106" s="8"/>
      <c r="K106" s="8"/>
      <c r="L106" s="18"/>
      <c r="M106" s="21"/>
    </row>
    <row r="107" spans="1:13" s="16" customFormat="1" ht="90" x14ac:dyDescent="0.25">
      <c r="A107" s="8" t="s">
        <v>322</v>
      </c>
      <c r="B107" s="9" t="s">
        <v>758</v>
      </c>
      <c r="C107" s="30" t="e">
        <f>#REF!=B107</f>
        <v>#REF!</v>
      </c>
      <c r="D107" s="15" t="s">
        <v>5</v>
      </c>
      <c r="E107" s="8" t="s">
        <v>54</v>
      </c>
      <c r="F107" s="8" t="s">
        <v>55</v>
      </c>
      <c r="G107" s="8" t="s">
        <v>323</v>
      </c>
      <c r="H107" s="6" t="s">
        <v>764</v>
      </c>
      <c r="I107" s="7" t="s">
        <v>5</v>
      </c>
      <c r="J107" s="8" t="s">
        <v>56</v>
      </c>
      <c r="K107" s="8" t="s">
        <v>57</v>
      </c>
      <c r="L107" s="8" t="s">
        <v>324</v>
      </c>
      <c r="M107" s="9" t="s">
        <v>764</v>
      </c>
    </row>
    <row r="108" spans="1:13" s="16" customFormat="1" ht="225" x14ac:dyDescent="0.25">
      <c r="A108" s="8" t="s">
        <v>325</v>
      </c>
      <c r="B108" s="9" t="s">
        <v>326</v>
      </c>
      <c r="C108" s="30" t="e">
        <f>#REF!=B108</f>
        <v>#REF!</v>
      </c>
      <c r="D108" s="15" t="s">
        <v>5</v>
      </c>
      <c r="E108" s="8" t="s">
        <v>327</v>
      </c>
      <c r="F108" s="8" t="s">
        <v>328</v>
      </c>
      <c r="G108" s="8" t="s">
        <v>329</v>
      </c>
      <c r="H108" s="6" t="s">
        <v>330</v>
      </c>
      <c r="I108" s="7"/>
      <c r="J108" s="8"/>
      <c r="K108" s="8"/>
      <c r="L108" s="8"/>
      <c r="M108" s="9"/>
    </row>
    <row r="109" spans="1:13" s="16" customFormat="1" ht="180" x14ac:dyDescent="0.25">
      <c r="A109" s="8" t="s">
        <v>331</v>
      </c>
      <c r="B109" s="9" t="s">
        <v>332</v>
      </c>
      <c r="C109" s="30" t="e">
        <f>#REF!=B109</f>
        <v>#REF!</v>
      </c>
      <c r="D109" s="15" t="s">
        <v>5</v>
      </c>
      <c r="E109" s="8" t="s">
        <v>333</v>
      </c>
      <c r="F109" s="8" t="s">
        <v>334</v>
      </c>
      <c r="G109" s="8" t="s">
        <v>335</v>
      </c>
      <c r="H109" s="6" t="s">
        <v>336</v>
      </c>
      <c r="I109" s="7" t="s">
        <v>5</v>
      </c>
      <c r="J109" s="8" t="s">
        <v>337</v>
      </c>
      <c r="K109" s="8" t="s">
        <v>338</v>
      </c>
      <c r="L109" s="8" t="s">
        <v>339</v>
      </c>
      <c r="M109" s="9" t="s">
        <v>336</v>
      </c>
    </row>
    <row r="110" spans="1:13" s="16" customFormat="1" ht="409.5" x14ac:dyDescent="0.25">
      <c r="A110" s="8" t="s">
        <v>340</v>
      </c>
      <c r="B110" s="9" t="s">
        <v>341</v>
      </c>
      <c r="C110" s="30" t="e">
        <f>#REF!=B110</f>
        <v>#REF!</v>
      </c>
      <c r="D110" s="15" t="s">
        <v>5</v>
      </c>
      <c r="E110" s="8" t="s">
        <v>342</v>
      </c>
      <c r="F110" s="8" t="s">
        <v>341</v>
      </c>
      <c r="G110" s="8" t="s">
        <v>343</v>
      </c>
      <c r="H110" s="6" t="s">
        <v>344</v>
      </c>
      <c r="I110" s="7"/>
      <c r="J110" s="8"/>
      <c r="K110" s="8"/>
      <c r="L110" s="8"/>
      <c r="M110" s="9"/>
    </row>
    <row r="111" spans="1:13" s="16" customFormat="1" ht="105" x14ac:dyDescent="0.25">
      <c r="A111" s="8" t="s">
        <v>345</v>
      </c>
      <c r="B111" s="9" t="s">
        <v>346</v>
      </c>
      <c r="C111" s="30" t="e">
        <f>#REF!=B111</f>
        <v>#REF!</v>
      </c>
      <c r="D111" s="15" t="s">
        <v>5</v>
      </c>
      <c r="E111" s="8" t="s">
        <v>347</v>
      </c>
      <c r="F111" s="8" t="s">
        <v>348</v>
      </c>
      <c r="G111" s="8" t="s">
        <v>349</v>
      </c>
      <c r="H111" s="6" t="s">
        <v>350</v>
      </c>
      <c r="I111" s="7"/>
      <c r="J111" s="8"/>
      <c r="K111" s="8"/>
      <c r="L111" s="8"/>
      <c r="M111" s="9"/>
    </row>
    <row r="112" spans="1:13" s="16" customFormat="1" ht="135" x14ac:dyDescent="0.25">
      <c r="A112" s="8" t="s">
        <v>351</v>
      </c>
      <c r="B112" s="9" t="s">
        <v>760</v>
      </c>
      <c r="C112" s="30" t="e">
        <f>#REF!=B112</f>
        <v>#REF!</v>
      </c>
      <c r="D112" s="15" t="s">
        <v>5</v>
      </c>
      <c r="E112" s="8" t="s">
        <v>54</v>
      </c>
      <c r="F112" s="8" t="s">
        <v>55</v>
      </c>
      <c r="G112" s="8" t="s">
        <v>352</v>
      </c>
      <c r="H112" s="6" t="s">
        <v>353</v>
      </c>
      <c r="I112" s="7" t="s">
        <v>5</v>
      </c>
      <c r="J112" s="8" t="s">
        <v>56</v>
      </c>
      <c r="K112" s="8" t="s">
        <v>57</v>
      </c>
      <c r="L112" s="8" t="s">
        <v>354</v>
      </c>
      <c r="M112" s="9" t="s">
        <v>353</v>
      </c>
    </row>
    <row r="113" spans="1:13" s="16" customFormat="1" ht="150" x14ac:dyDescent="0.25">
      <c r="A113" s="8" t="s">
        <v>635</v>
      </c>
      <c r="B113" s="9" t="s">
        <v>723</v>
      </c>
      <c r="C113" s="30" t="e">
        <f>#REF!=B113</f>
        <v>#REF!</v>
      </c>
      <c r="D113" s="15" t="s">
        <v>5</v>
      </c>
      <c r="E113" s="8" t="s">
        <v>738</v>
      </c>
      <c r="F113" s="8" t="s">
        <v>713</v>
      </c>
      <c r="G113" s="8" t="s">
        <v>740</v>
      </c>
      <c r="H113" s="6" t="s">
        <v>739</v>
      </c>
      <c r="I113" s="7" t="s">
        <v>5</v>
      </c>
      <c r="J113" s="8" t="s">
        <v>742</v>
      </c>
      <c r="K113" s="8" t="s">
        <v>712</v>
      </c>
      <c r="L113" s="8" t="s">
        <v>740</v>
      </c>
      <c r="M113" s="9" t="s">
        <v>739</v>
      </c>
    </row>
    <row r="114" spans="1:13" s="16" customFormat="1" ht="180" x14ac:dyDescent="0.25">
      <c r="A114" s="8" t="s">
        <v>636</v>
      </c>
      <c r="B114" s="9" t="s">
        <v>862</v>
      </c>
      <c r="C114" s="30" t="e">
        <f>#REF!=B114</f>
        <v>#REF!</v>
      </c>
      <c r="D114" s="15" t="s">
        <v>5</v>
      </c>
      <c r="E114" s="8" t="s">
        <v>741</v>
      </c>
      <c r="F114" s="8" t="s">
        <v>900</v>
      </c>
      <c r="G114" s="8" t="s">
        <v>724</v>
      </c>
      <c r="H114" s="6" t="s">
        <v>901</v>
      </c>
      <c r="I114" s="7"/>
      <c r="J114" s="8"/>
      <c r="K114" s="8"/>
      <c r="L114" s="8"/>
      <c r="M114" s="9"/>
    </row>
    <row r="115" spans="1:13" s="16" customFormat="1" ht="135" x14ac:dyDescent="0.25">
      <c r="A115" s="8" t="s">
        <v>355</v>
      </c>
      <c r="B115" s="9" t="s">
        <v>356</v>
      </c>
      <c r="C115" s="30" t="e">
        <f>#REF!=B115</f>
        <v>#REF!</v>
      </c>
      <c r="D115" s="15" t="s">
        <v>5</v>
      </c>
      <c r="E115" s="8" t="s">
        <v>357</v>
      </c>
      <c r="F115" s="8" t="s">
        <v>358</v>
      </c>
      <c r="G115" s="8" t="s">
        <v>359</v>
      </c>
      <c r="H115" s="6" t="s">
        <v>360</v>
      </c>
      <c r="I115" s="7" t="s">
        <v>5</v>
      </c>
      <c r="J115" s="8" t="s">
        <v>361</v>
      </c>
      <c r="K115" s="8" t="s">
        <v>362</v>
      </c>
      <c r="L115" s="8" t="s">
        <v>363</v>
      </c>
      <c r="M115" s="9" t="s">
        <v>360</v>
      </c>
    </row>
    <row r="116" spans="1:13" s="16" customFormat="1" ht="60" x14ac:dyDescent="0.25">
      <c r="A116" s="8" t="s">
        <v>364</v>
      </c>
      <c r="B116" s="9" t="s">
        <v>365</v>
      </c>
      <c r="C116" s="30" t="e">
        <f>#REF!=B116</f>
        <v>#REF!</v>
      </c>
      <c r="D116" s="15" t="s">
        <v>5</v>
      </c>
      <c r="E116" s="8" t="s">
        <v>366</v>
      </c>
      <c r="F116" s="8" t="s">
        <v>367</v>
      </c>
      <c r="G116" s="8"/>
      <c r="H116" s="6"/>
      <c r="I116" s="7"/>
      <c r="J116" s="8"/>
      <c r="K116" s="8"/>
      <c r="L116" s="8"/>
      <c r="M116" s="9"/>
    </row>
    <row r="117" spans="1:13" s="16" customFormat="1" ht="165" x14ac:dyDescent="0.25">
      <c r="A117" s="8" t="s">
        <v>368</v>
      </c>
      <c r="B117" s="9" t="s">
        <v>369</v>
      </c>
      <c r="C117" s="30" t="e">
        <f>#REF!=B117</f>
        <v>#REF!</v>
      </c>
      <c r="D117" s="15" t="s">
        <v>5</v>
      </c>
      <c r="E117" s="8" t="s">
        <v>370</v>
      </c>
      <c r="F117" s="8" t="s">
        <v>369</v>
      </c>
      <c r="G117" s="8" t="s">
        <v>371</v>
      </c>
      <c r="H117" s="6" t="s">
        <v>372</v>
      </c>
      <c r="I117" s="7"/>
      <c r="J117" s="8"/>
      <c r="K117" s="8"/>
      <c r="L117" s="8"/>
      <c r="M117" s="9"/>
    </row>
    <row r="118" spans="1:13" s="16" customFormat="1" ht="90" x14ac:dyDescent="0.25">
      <c r="A118" s="8" t="s">
        <v>373</v>
      </c>
      <c r="B118" s="9" t="s">
        <v>374</v>
      </c>
      <c r="C118" s="30" t="e">
        <f>#REF!=B118</f>
        <v>#REF!</v>
      </c>
      <c r="D118" s="15" t="s">
        <v>5</v>
      </c>
      <c r="E118" s="8" t="s">
        <v>375</v>
      </c>
      <c r="F118" s="8" t="s">
        <v>696</v>
      </c>
      <c r="G118" s="8" t="s">
        <v>376</v>
      </c>
      <c r="H118" s="6" t="s">
        <v>377</v>
      </c>
      <c r="I118" s="7" t="s">
        <v>5</v>
      </c>
      <c r="J118" s="8" t="s">
        <v>378</v>
      </c>
      <c r="K118" s="8" t="s">
        <v>695</v>
      </c>
      <c r="L118" s="8" t="s">
        <v>379</v>
      </c>
      <c r="M118" s="9" t="s">
        <v>377</v>
      </c>
    </row>
    <row r="119" spans="1:13" s="16" customFormat="1" ht="90" x14ac:dyDescent="0.25">
      <c r="A119" s="8" t="s">
        <v>380</v>
      </c>
      <c r="B119" s="9" t="s">
        <v>381</v>
      </c>
      <c r="C119" s="30" t="e">
        <f>#REF!=B119</f>
        <v>#REF!</v>
      </c>
      <c r="D119" s="15" t="s">
        <v>5</v>
      </c>
      <c r="E119" s="8" t="s">
        <v>382</v>
      </c>
      <c r="F119" s="8" t="s">
        <v>383</v>
      </c>
      <c r="G119" s="8" t="s">
        <v>384</v>
      </c>
      <c r="H119" s="6" t="s">
        <v>385</v>
      </c>
      <c r="I119" s="7"/>
      <c r="J119" s="8"/>
      <c r="K119" s="8"/>
      <c r="L119" s="8"/>
      <c r="M119" s="9"/>
    </row>
    <row r="120" spans="1:13" s="16" customFormat="1" ht="90" x14ac:dyDescent="0.25">
      <c r="A120" s="8" t="s">
        <v>934</v>
      </c>
      <c r="B120" s="9" t="s">
        <v>911</v>
      </c>
      <c r="C120" s="30"/>
      <c r="D120" s="15" t="s">
        <v>5</v>
      </c>
      <c r="E120" s="8" t="s">
        <v>867</v>
      </c>
      <c r="F120" s="8" t="s">
        <v>868</v>
      </c>
      <c r="G120" s="8" t="str">
        <f>CONCATENATE("ХХХХХ"," ",MID(A120,9,5))</f>
        <v>ХХХХХ 56610</v>
      </c>
      <c r="H120" s="6" t="s">
        <v>1005</v>
      </c>
      <c r="I120" s="7" t="s">
        <v>5</v>
      </c>
      <c r="J120" s="8" t="s">
        <v>866</v>
      </c>
      <c r="K120" s="8" t="s">
        <v>871</v>
      </c>
      <c r="L120" s="8" t="s">
        <v>1006</v>
      </c>
      <c r="M120" s="9" t="s">
        <v>1005</v>
      </c>
    </row>
    <row r="121" spans="1:13" s="16" customFormat="1" ht="90" x14ac:dyDescent="0.25">
      <c r="A121" s="8" t="s">
        <v>934</v>
      </c>
      <c r="B121" s="9" t="s">
        <v>911</v>
      </c>
      <c r="C121" s="30"/>
      <c r="D121" s="15" t="s">
        <v>5</v>
      </c>
      <c r="E121" s="8" t="s">
        <v>867</v>
      </c>
      <c r="F121" s="8" t="s">
        <v>868</v>
      </c>
      <c r="G121" s="8" t="str">
        <f>CONCATENATE("ХХХХХ"," ",MID(A121,9,5))</f>
        <v>ХХХХХ 56610</v>
      </c>
      <c r="H121" s="6" t="s">
        <v>1005</v>
      </c>
      <c r="I121" s="7" t="s">
        <v>5</v>
      </c>
      <c r="J121" s="8" t="s">
        <v>1009</v>
      </c>
      <c r="K121" s="8" t="s">
        <v>1011</v>
      </c>
      <c r="L121" s="8" t="s">
        <v>1010</v>
      </c>
      <c r="M121" s="9" t="s">
        <v>1005</v>
      </c>
    </row>
    <row r="122" spans="1:13" s="16" customFormat="1" ht="90" x14ac:dyDescent="0.25">
      <c r="A122" s="8" t="s">
        <v>386</v>
      </c>
      <c r="B122" s="9" t="s">
        <v>381</v>
      </c>
      <c r="C122" s="30" t="e">
        <f>#REF!=B122</f>
        <v>#REF!</v>
      </c>
      <c r="D122" s="15" t="s">
        <v>5</v>
      </c>
      <c r="E122" s="8" t="s">
        <v>382</v>
      </c>
      <c r="F122" s="8" t="s">
        <v>383</v>
      </c>
      <c r="G122" s="8" t="s">
        <v>384</v>
      </c>
      <c r="H122" s="6" t="s">
        <v>385</v>
      </c>
      <c r="I122" s="7"/>
      <c r="J122" s="8"/>
      <c r="K122" s="8"/>
      <c r="L122" s="8"/>
      <c r="M122" s="9"/>
    </row>
    <row r="123" spans="1:13" s="16" customFormat="1" ht="120" x14ac:dyDescent="0.25">
      <c r="A123" s="8" t="s">
        <v>798</v>
      </c>
      <c r="B123" s="9" t="s">
        <v>799</v>
      </c>
      <c r="C123" s="30" t="e">
        <f>#REF!=B123</f>
        <v>#REF!</v>
      </c>
      <c r="D123" s="15" t="s">
        <v>5</v>
      </c>
      <c r="E123" s="8" t="s">
        <v>831</v>
      </c>
      <c r="F123" s="8" t="s">
        <v>832</v>
      </c>
      <c r="G123" s="8" t="s">
        <v>833</v>
      </c>
      <c r="H123" s="9" t="s">
        <v>834</v>
      </c>
      <c r="I123" s="15" t="s">
        <v>5</v>
      </c>
      <c r="J123" s="8" t="s">
        <v>835</v>
      </c>
      <c r="K123" s="8" t="s">
        <v>836</v>
      </c>
      <c r="L123" s="8" t="s">
        <v>833</v>
      </c>
      <c r="M123" s="9" t="s">
        <v>834</v>
      </c>
    </row>
    <row r="124" spans="1:13" s="16" customFormat="1" ht="75" x14ac:dyDescent="0.25">
      <c r="A124" s="8" t="s">
        <v>800</v>
      </c>
      <c r="B124" s="9" t="s">
        <v>801</v>
      </c>
      <c r="C124" s="30" t="e">
        <f>#REF!=B124</f>
        <v>#REF!</v>
      </c>
      <c r="D124" s="15" t="s">
        <v>5</v>
      </c>
      <c r="E124" s="8" t="s">
        <v>837</v>
      </c>
      <c r="F124" s="8" t="s">
        <v>838</v>
      </c>
      <c r="G124" s="8" t="s">
        <v>839</v>
      </c>
      <c r="H124" s="9" t="s">
        <v>840</v>
      </c>
      <c r="I124" s="15" t="s">
        <v>5</v>
      </c>
      <c r="J124" s="8" t="s">
        <v>1008</v>
      </c>
      <c r="K124" s="8" t="s">
        <v>841</v>
      </c>
      <c r="L124" s="8" t="s">
        <v>839</v>
      </c>
      <c r="M124" s="9" t="s">
        <v>840</v>
      </c>
    </row>
    <row r="125" spans="1:13" s="16" customFormat="1" ht="120" x14ac:dyDescent="0.25">
      <c r="A125" s="8" t="s">
        <v>802</v>
      </c>
      <c r="B125" s="9" t="s">
        <v>392</v>
      </c>
      <c r="C125" s="30" t="e">
        <f>#REF!=B125</f>
        <v>#REF!</v>
      </c>
      <c r="D125" s="15" t="s">
        <v>5</v>
      </c>
      <c r="E125" s="8" t="s">
        <v>393</v>
      </c>
      <c r="F125" s="8" t="s">
        <v>394</v>
      </c>
      <c r="G125" s="8" t="s">
        <v>395</v>
      </c>
      <c r="H125" s="6" t="s">
        <v>396</v>
      </c>
      <c r="I125" s="7" t="s">
        <v>5</v>
      </c>
      <c r="J125" s="8" t="s">
        <v>397</v>
      </c>
      <c r="K125" s="8" t="s">
        <v>398</v>
      </c>
      <c r="L125" s="8" t="s">
        <v>395</v>
      </c>
      <c r="M125" s="9" t="s">
        <v>396</v>
      </c>
    </row>
    <row r="126" spans="1:13" s="16" customFormat="1" ht="105" x14ac:dyDescent="0.25">
      <c r="A126" s="8" t="s">
        <v>803</v>
      </c>
      <c r="B126" s="9" t="s">
        <v>399</v>
      </c>
      <c r="C126" s="30" t="e">
        <f>#REF!=B126</f>
        <v>#REF!</v>
      </c>
      <c r="D126" s="15" t="s">
        <v>5</v>
      </c>
      <c r="E126" s="8" t="s">
        <v>400</v>
      </c>
      <c r="F126" s="8" t="s">
        <v>401</v>
      </c>
      <c r="G126" s="8" t="s">
        <v>402</v>
      </c>
      <c r="H126" s="6" t="s">
        <v>403</v>
      </c>
      <c r="I126" s="7" t="s">
        <v>5</v>
      </c>
      <c r="J126" s="8" t="s">
        <v>404</v>
      </c>
      <c r="K126" s="8" t="s">
        <v>405</v>
      </c>
      <c r="L126" s="8" t="s">
        <v>402</v>
      </c>
      <c r="M126" s="9" t="s">
        <v>403</v>
      </c>
    </row>
    <row r="127" spans="1:13" s="16" customFormat="1" ht="120" x14ac:dyDescent="0.25">
      <c r="A127" s="8" t="s">
        <v>387</v>
      </c>
      <c r="B127" s="9" t="s">
        <v>388</v>
      </c>
      <c r="C127" s="30" t="e">
        <f>#REF!=B127</f>
        <v>#REF!</v>
      </c>
      <c r="D127" s="15" t="s">
        <v>5</v>
      </c>
      <c r="E127" s="8" t="s">
        <v>389</v>
      </c>
      <c r="F127" s="8" t="s">
        <v>388</v>
      </c>
      <c r="G127" s="8" t="s">
        <v>390</v>
      </c>
      <c r="H127" s="6" t="s">
        <v>391</v>
      </c>
      <c r="I127" s="7"/>
      <c r="J127" s="8"/>
      <c r="K127" s="8"/>
      <c r="L127" s="8"/>
      <c r="M127" s="9"/>
    </row>
    <row r="128" spans="1:13" s="16" customFormat="1" ht="105" x14ac:dyDescent="0.25">
      <c r="A128" s="8" t="s">
        <v>637</v>
      </c>
      <c r="B128" s="9" t="s">
        <v>725</v>
      </c>
      <c r="C128" s="30" t="e">
        <f>#REF!=B128</f>
        <v>#REF!</v>
      </c>
      <c r="D128" s="15" t="s">
        <v>5</v>
      </c>
      <c r="E128" s="8" t="s">
        <v>743</v>
      </c>
      <c r="F128" s="8" t="s">
        <v>726</v>
      </c>
      <c r="G128" s="8" t="s">
        <v>727</v>
      </c>
      <c r="H128" s="6" t="s">
        <v>728</v>
      </c>
      <c r="I128" s="7"/>
      <c r="J128" s="8"/>
      <c r="K128" s="8"/>
      <c r="L128" s="8"/>
      <c r="M128" s="9"/>
    </row>
    <row r="129" spans="1:13" s="16" customFormat="1" ht="120" x14ac:dyDescent="0.25">
      <c r="A129" s="8" t="s">
        <v>638</v>
      </c>
      <c r="B129" s="9" t="s">
        <v>729</v>
      </c>
      <c r="C129" s="30" t="e">
        <f>#REF!=B129</f>
        <v>#REF!</v>
      </c>
      <c r="D129" s="15" t="s">
        <v>5</v>
      </c>
      <c r="E129" s="8" t="s">
        <v>16</v>
      </c>
      <c r="F129" s="8" t="s">
        <v>17</v>
      </c>
      <c r="G129" s="8" t="s">
        <v>731</v>
      </c>
      <c r="H129" s="6" t="s">
        <v>732</v>
      </c>
      <c r="I129" s="7" t="s">
        <v>5</v>
      </c>
      <c r="J129" s="8" t="s">
        <v>18</v>
      </c>
      <c r="K129" s="8" t="s">
        <v>19</v>
      </c>
      <c r="L129" s="8" t="s">
        <v>733</v>
      </c>
      <c r="M129" s="9" t="s">
        <v>732</v>
      </c>
    </row>
    <row r="130" spans="1:13" s="16" customFormat="1" ht="75" x14ac:dyDescent="0.25">
      <c r="A130" s="8" t="s">
        <v>639</v>
      </c>
      <c r="B130" s="9" t="s">
        <v>729</v>
      </c>
      <c r="C130" s="30" t="e">
        <f>#REF!=B130</f>
        <v>#REF!</v>
      </c>
      <c r="D130" s="15" t="s">
        <v>5</v>
      </c>
      <c r="E130" s="8" t="s">
        <v>745</v>
      </c>
      <c r="F130" s="8" t="s">
        <v>730</v>
      </c>
      <c r="G130" s="8" t="s">
        <v>731</v>
      </c>
      <c r="H130" s="6" t="s">
        <v>732</v>
      </c>
      <c r="I130" s="7" t="s">
        <v>5</v>
      </c>
      <c r="J130" s="8" t="s">
        <v>746</v>
      </c>
      <c r="K130" s="8" t="s">
        <v>747</v>
      </c>
      <c r="L130" s="8" t="s">
        <v>733</v>
      </c>
      <c r="M130" s="9" t="s">
        <v>732</v>
      </c>
    </row>
    <row r="131" spans="1:13" s="16" customFormat="1" ht="75" x14ac:dyDescent="0.25">
      <c r="A131" s="8" t="s">
        <v>640</v>
      </c>
      <c r="B131" s="9" t="s">
        <v>729</v>
      </c>
      <c r="C131" s="30" t="e">
        <f>#REF!=B131</f>
        <v>#REF!</v>
      </c>
      <c r="D131" s="15" t="s">
        <v>5</v>
      </c>
      <c r="E131" s="8" t="s">
        <v>745</v>
      </c>
      <c r="F131" s="8" t="s">
        <v>730</v>
      </c>
      <c r="G131" s="8" t="s">
        <v>731</v>
      </c>
      <c r="H131" s="6" t="s">
        <v>732</v>
      </c>
      <c r="I131" s="7" t="s">
        <v>5</v>
      </c>
      <c r="J131" s="8" t="s">
        <v>746</v>
      </c>
      <c r="K131" s="8" t="s">
        <v>747</v>
      </c>
      <c r="L131" s="8" t="s">
        <v>733</v>
      </c>
      <c r="M131" s="9" t="s">
        <v>732</v>
      </c>
    </row>
    <row r="132" spans="1:13" s="16" customFormat="1" ht="195" x14ac:dyDescent="0.25">
      <c r="A132" s="8" t="s">
        <v>406</v>
      </c>
      <c r="B132" s="9" t="s">
        <v>407</v>
      </c>
      <c r="C132" s="30" t="e">
        <f>#REF!=B132</f>
        <v>#REF!</v>
      </c>
      <c r="D132" s="15" t="s">
        <v>5</v>
      </c>
      <c r="E132" s="8" t="s">
        <v>408</v>
      </c>
      <c r="F132" s="8" t="s">
        <v>409</v>
      </c>
      <c r="G132" s="8" t="s">
        <v>410</v>
      </c>
      <c r="H132" s="6" t="s">
        <v>411</v>
      </c>
      <c r="I132" s="7" t="s">
        <v>5</v>
      </c>
      <c r="J132" s="8" t="s">
        <v>412</v>
      </c>
      <c r="K132" s="8" t="s">
        <v>413</v>
      </c>
      <c r="L132" s="8" t="s">
        <v>414</v>
      </c>
      <c r="M132" s="9" t="s">
        <v>411</v>
      </c>
    </row>
    <row r="133" spans="1:13" s="16" customFormat="1" ht="105" x14ac:dyDescent="0.25">
      <c r="A133" s="8" t="s">
        <v>415</v>
      </c>
      <c r="B133" s="9" t="s">
        <v>416</v>
      </c>
      <c r="C133" s="30" t="e">
        <f>#REF!=B133</f>
        <v>#REF!</v>
      </c>
      <c r="D133" s="15" t="s">
        <v>5</v>
      </c>
      <c r="E133" s="8" t="s">
        <v>417</v>
      </c>
      <c r="F133" s="8" t="s">
        <v>416</v>
      </c>
      <c r="G133" s="8" t="s">
        <v>418</v>
      </c>
      <c r="H133" s="6" t="s">
        <v>419</v>
      </c>
      <c r="I133" s="7"/>
      <c r="J133" s="8"/>
      <c r="K133" s="8"/>
      <c r="L133" s="8"/>
      <c r="M133" s="9"/>
    </row>
    <row r="134" spans="1:13" s="16" customFormat="1" ht="105" x14ac:dyDescent="0.25">
      <c r="A134" s="8" t="s">
        <v>420</v>
      </c>
      <c r="B134" s="9" t="s">
        <v>416</v>
      </c>
      <c r="C134" s="30" t="e">
        <f>#REF!=B134</f>
        <v>#REF!</v>
      </c>
      <c r="D134" s="15" t="s">
        <v>5</v>
      </c>
      <c r="E134" s="8" t="s">
        <v>417</v>
      </c>
      <c r="F134" s="8" t="s">
        <v>416</v>
      </c>
      <c r="G134" s="8" t="s">
        <v>418</v>
      </c>
      <c r="H134" s="6" t="s">
        <v>419</v>
      </c>
      <c r="I134" s="7"/>
      <c r="J134" s="8"/>
      <c r="K134" s="8"/>
      <c r="L134" s="8"/>
      <c r="M134" s="9"/>
    </row>
    <row r="135" spans="1:13" s="16" customFormat="1" ht="75" x14ac:dyDescent="0.25">
      <c r="A135" s="8" t="s">
        <v>421</v>
      </c>
      <c r="B135" s="9" t="s">
        <v>422</v>
      </c>
      <c r="C135" s="30" t="e">
        <f>#REF!=B135</f>
        <v>#REF!</v>
      </c>
      <c r="D135" s="23" t="s">
        <v>5</v>
      </c>
      <c r="E135" s="8" t="s">
        <v>423</v>
      </c>
      <c r="F135" s="18" t="s">
        <v>424</v>
      </c>
      <c r="G135" s="8" t="s">
        <v>425</v>
      </c>
      <c r="H135" s="6" t="s">
        <v>426</v>
      </c>
      <c r="I135" s="22" t="s">
        <v>5</v>
      </c>
      <c r="J135" s="17" t="s">
        <v>427</v>
      </c>
      <c r="K135" s="17" t="s">
        <v>428</v>
      </c>
      <c r="L135" s="8" t="s">
        <v>425</v>
      </c>
      <c r="M135" s="9" t="s">
        <v>426</v>
      </c>
    </row>
    <row r="136" spans="1:13" s="16" customFormat="1" ht="105" x14ac:dyDescent="0.25">
      <c r="A136" s="8" t="s">
        <v>429</v>
      </c>
      <c r="B136" s="9" t="s">
        <v>430</v>
      </c>
      <c r="C136" s="30" t="e">
        <f>#REF!=B136</f>
        <v>#REF!</v>
      </c>
      <c r="D136" s="15" t="s">
        <v>5</v>
      </c>
      <c r="E136" s="8" t="s">
        <v>431</v>
      </c>
      <c r="F136" s="8" t="s">
        <v>430</v>
      </c>
      <c r="G136" s="8" t="s">
        <v>432</v>
      </c>
      <c r="H136" s="6" t="s">
        <v>433</v>
      </c>
      <c r="I136" s="7" t="s">
        <v>5</v>
      </c>
      <c r="J136" s="8" t="s">
        <v>434</v>
      </c>
      <c r="K136" s="8" t="s">
        <v>430</v>
      </c>
      <c r="L136" s="8" t="s">
        <v>432</v>
      </c>
      <c r="M136" s="9" t="s">
        <v>433</v>
      </c>
    </row>
    <row r="137" spans="1:13" s="16" customFormat="1" ht="75" x14ac:dyDescent="0.25">
      <c r="A137" s="8" t="s">
        <v>620</v>
      </c>
      <c r="B137" s="9" t="s">
        <v>422</v>
      </c>
      <c r="C137" s="30" t="e">
        <f>#REF!=B137</f>
        <v>#REF!</v>
      </c>
      <c r="D137" s="15" t="s">
        <v>5</v>
      </c>
      <c r="E137" s="8" t="s">
        <v>423</v>
      </c>
      <c r="F137" s="8" t="s">
        <v>424</v>
      </c>
      <c r="G137" s="8" t="s">
        <v>425</v>
      </c>
      <c r="H137" s="6" t="s">
        <v>426</v>
      </c>
      <c r="I137" s="7" t="s">
        <v>5</v>
      </c>
      <c r="J137" s="8" t="s">
        <v>427</v>
      </c>
      <c r="K137" s="8" t="s">
        <v>428</v>
      </c>
      <c r="L137" s="8" t="s">
        <v>425</v>
      </c>
      <c r="M137" s="9" t="s">
        <v>426</v>
      </c>
    </row>
    <row r="138" spans="1:13" s="16" customFormat="1" ht="75" x14ac:dyDescent="0.25">
      <c r="A138" s="8" t="s">
        <v>621</v>
      </c>
      <c r="B138" s="9" t="s">
        <v>435</v>
      </c>
      <c r="C138" s="30" t="e">
        <f>#REF!=B138</f>
        <v>#REF!</v>
      </c>
      <c r="D138" s="15" t="s">
        <v>5</v>
      </c>
      <c r="E138" s="8" t="s">
        <v>54</v>
      </c>
      <c r="F138" s="8" t="s">
        <v>55</v>
      </c>
      <c r="G138" s="8" t="s">
        <v>436</v>
      </c>
      <c r="H138" s="6" t="s">
        <v>748</v>
      </c>
      <c r="I138" s="7" t="s">
        <v>5</v>
      </c>
      <c r="J138" s="8" t="s">
        <v>56</v>
      </c>
      <c r="K138" s="8" t="s">
        <v>57</v>
      </c>
      <c r="L138" s="8" t="s">
        <v>437</v>
      </c>
      <c r="M138" s="9" t="s">
        <v>748</v>
      </c>
    </row>
    <row r="139" spans="1:13" s="16" customFormat="1" ht="75" x14ac:dyDescent="0.25">
      <c r="A139" s="8" t="s">
        <v>641</v>
      </c>
      <c r="B139" s="9" t="s">
        <v>435</v>
      </c>
      <c r="C139" s="30" t="e">
        <f>#REF!=B139</f>
        <v>#REF!</v>
      </c>
      <c r="D139" s="15" t="s">
        <v>5</v>
      </c>
      <c r="E139" s="8" t="s">
        <v>54</v>
      </c>
      <c r="F139" s="8" t="s">
        <v>55</v>
      </c>
      <c r="G139" s="8" t="s">
        <v>436</v>
      </c>
      <c r="H139" s="6" t="s">
        <v>748</v>
      </c>
      <c r="I139" s="7" t="s">
        <v>5</v>
      </c>
      <c r="J139" s="8" t="s">
        <v>56</v>
      </c>
      <c r="K139" s="8" t="s">
        <v>57</v>
      </c>
      <c r="L139" s="8" t="s">
        <v>437</v>
      </c>
      <c r="M139" s="9" t="s">
        <v>748</v>
      </c>
    </row>
    <row r="140" spans="1:13" s="16" customFormat="1" ht="75" x14ac:dyDescent="0.25">
      <c r="A140" s="8" t="s">
        <v>438</v>
      </c>
      <c r="B140" s="9" t="s">
        <v>439</v>
      </c>
      <c r="C140" s="30" t="e">
        <f>#REF!=B140</f>
        <v>#REF!</v>
      </c>
      <c r="D140" s="15" t="s">
        <v>5</v>
      </c>
      <c r="E140" s="8" t="s">
        <v>440</v>
      </c>
      <c r="F140" s="8" t="s">
        <v>441</v>
      </c>
      <c r="G140" s="8" t="s">
        <v>442</v>
      </c>
      <c r="H140" s="6" t="s">
        <v>443</v>
      </c>
      <c r="I140" s="7" t="s">
        <v>5</v>
      </c>
      <c r="J140" s="8" t="s">
        <v>444</v>
      </c>
      <c r="K140" s="8" t="s">
        <v>445</v>
      </c>
      <c r="L140" s="8" t="s">
        <v>442</v>
      </c>
      <c r="M140" s="9" t="s">
        <v>443</v>
      </c>
    </row>
    <row r="141" spans="1:13" s="16" customFormat="1" ht="90" x14ac:dyDescent="0.25">
      <c r="A141" s="8" t="s">
        <v>446</v>
      </c>
      <c r="B141" s="9" t="s">
        <v>751</v>
      </c>
      <c r="C141" s="30" t="e">
        <f>#REF!=B141</f>
        <v>#REF!</v>
      </c>
      <c r="D141" s="15" t="s">
        <v>5</v>
      </c>
      <c r="E141" s="8" t="s">
        <v>447</v>
      </c>
      <c r="F141" s="8" t="s">
        <v>706</v>
      </c>
      <c r="G141" s="8" t="s">
        <v>448</v>
      </c>
      <c r="H141" s="6" t="s">
        <v>449</v>
      </c>
      <c r="I141" s="7" t="s">
        <v>5</v>
      </c>
      <c r="J141" s="8" t="s">
        <v>450</v>
      </c>
      <c r="K141" s="8" t="s">
        <v>705</v>
      </c>
      <c r="L141" s="8" t="s">
        <v>448</v>
      </c>
      <c r="M141" s="9" t="s">
        <v>449</v>
      </c>
    </row>
    <row r="142" spans="1:13" s="16" customFormat="1" ht="90" x14ac:dyDescent="0.25">
      <c r="A142" s="8" t="s">
        <v>451</v>
      </c>
      <c r="B142" s="9" t="s">
        <v>452</v>
      </c>
      <c r="C142" s="30" t="e">
        <f>#REF!=B142</f>
        <v>#REF!</v>
      </c>
      <c r="D142" s="15" t="s">
        <v>5</v>
      </c>
      <c r="E142" s="8" t="s">
        <v>453</v>
      </c>
      <c r="F142" s="8" t="s">
        <v>454</v>
      </c>
      <c r="G142" s="8" t="s">
        <v>455</v>
      </c>
      <c r="H142" s="6" t="s">
        <v>456</v>
      </c>
      <c r="I142" s="7"/>
      <c r="J142" s="8"/>
      <c r="K142" s="8"/>
      <c r="L142" s="8"/>
      <c r="M142" s="9"/>
    </row>
    <row r="143" spans="1:13" s="16" customFormat="1" ht="240" x14ac:dyDescent="0.25">
      <c r="A143" s="8" t="s">
        <v>622</v>
      </c>
      <c r="B143" s="9" t="s">
        <v>759</v>
      </c>
      <c r="C143" s="30" t="e">
        <f>#REF!=B143</f>
        <v>#REF!</v>
      </c>
      <c r="D143" s="15" t="s">
        <v>5</v>
      </c>
      <c r="E143" s="8" t="s">
        <v>584</v>
      </c>
      <c r="F143" s="17" t="s">
        <v>951</v>
      </c>
      <c r="G143" s="8" t="s">
        <v>585</v>
      </c>
      <c r="H143" s="6" t="s">
        <v>586</v>
      </c>
      <c r="I143" s="7"/>
      <c r="J143" s="8"/>
      <c r="K143" s="8"/>
      <c r="L143" s="8"/>
      <c r="M143" s="9"/>
    </row>
    <row r="144" spans="1:13" s="16" customFormat="1" ht="120" x14ac:dyDescent="0.25">
      <c r="A144" s="8" t="s">
        <v>457</v>
      </c>
      <c r="B144" s="9" t="s">
        <v>458</v>
      </c>
      <c r="C144" s="30" t="e">
        <f>#REF!=B144</f>
        <v>#REF!</v>
      </c>
      <c r="D144" s="15" t="s">
        <v>5</v>
      </c>
      <c r="E144" s="8" t="s">
        <v>459</v>
      </c>
      <c r="F144" s="8" t="s">
        <v>460</v>
      </c>
      <c r="G144" s="8" t="s">
        <v>461</v>
      </c>
      <c r="H144" s="6" t="s">
        <v>462</v>
      </c>
      <c r="I144" s="7" t="s">
        <v>5</v>
      </c>
      <c r="J144" s="8" t="s">
        <v>463</v>
      </c>
      <c r="K144" s="8" t="s">
        <v>464</v>
      </c>
      <c r="L144" s="8" t="s">
        <v>461</v>
      </c>
      <c r="M144" s="9" t="s">
        <v>462</v>
      </c>
    </row>
    <row r="145" spans="1:13" s="16" customFormat="1" ht="120" x14ac:dyDescent="0.25">
      <c r="A145" s="8" t="s">
        <v>642</v>
      </c>
      <c r="B145" s="9" t="s">
        <v>734</v>
      </c>
      <c r="C145" s="30" t="e">
        <f>#REF!=B145</f>
        <v>#REF!</v>
      </c>
      <c r="D145" s="15" t="s">
        <v>5</v>
      </c>
      <c r="E145" s="8" t="s">
        <v>16</v>
      </c>
      <c r="F145" s="8" t="s">
        <v>17</v>
      </c>
      <c r="G145" s="8" t="s">
        <v>735</v>
      </c>
      <c r="H145" s="6" t="s">
        <v>765</v>
      </c>
      <c r="I145" s="7" t="s">
        <v>5</v>
      </c>
      <c r="J145" s="8" t="s">
        <v>18</v>
      </c>
      <c r="K145" s="8" t="s">
        <v>19</v>
      </c>
      <c r="L145" s="8" t="s">
        <v>749</v>
      </c>
      <c r="M145" s="9" t="s">
        <v>765</v>
      </c>
    </row>
    <row r="146" spans="1:13" s="16" customFormat="1" ht="60" x14ac:dyDescent="0.25">
      <c r="A146" s="8" t="s">
        <v>476</v>
      </c>
      <c r="B146" s="9" t="s">
        <v>477</v>
      </c>
      <c r="C146" s="30" t="e">
        <f>#REF!=B146</f>
        <v>#REF!</v>
      </c>
      <c r="D146" s="15" t="s">
        <v>5</v>
      </c>
      <c r="E146" s="8" t="s">
        <v>478</v>
      </c>
      <c r="F146" s="8" t="s">
        <v>477</v>
      </c>
      <c r="G146" s="8" t="s">
        <v>479</v>
      </c>
      <c r="H146" s="6" t="s">
        <v>477</v>
      </c>
      <c r="I146" s="7" t="s">
        <v>5</v>
      </c>
      <c r="J146" s="8" t="s">
        <v>480</v>
      </c>
      <c r="K146" s="8" t="s">
        <v>481</v>
      </c>
      <c r="L146" s="18"/>
      <c r="M146" s="21"/>
    </row>
    <row r="147" spans="1:13" s="16" customFormat="1" ht="60" x14ac:dyDescent="0.25">
      <c r="A147" s="8" t="s">
        <v>482</v>
      </c>
      <c r="B147" s="9" t="s">
        <v>483</v>
      </c>
      <c r="C147" s="30" t="e">
        <f>#REF!=B147</f>
        <v>#REF!</v>
      </c>
      <c r="D147" s="15" t="s">
        <v>5</v>
      </c>
      <c r="E147" s="8" t="s">
        <v>484</v>
      </c>
      <c r="F147" s="8" t="s">
        <v>485</v>
      </c>
      <c r="G147" s="8"/>
      <c r="H147" s="6"/>
      <c r="I147" s="7"/>
      <c r="J147" s="8"/>
      <c r="K147" s="8"/>
      <c r="L147" s="8"/>
      <c r="M147" s="9"/>
    </row>
    <row r="148" spans="1:13" s="16" customFormat="1" ht="75" x14ac:dyDescent="0.25">
      <c r="A148" s="8" t="s">
        <v>486</v>
      </c>
      <c r="B148" s="9" t="s">
        <v>487</v>
      </c>
      <c r="C148" s="30" t="e">
        <f>#REF!=B148</f>
        <v>#REF!</v>
      </c>
      <c r="D148" s="15" t="s">
        <v>5</v>
      </c>
      <c r="E148" s="8" t="s">
        <v>488</v>
      </c>
      <c r="F148" s="8" t="s">
        <v>489</v>
      </c>
      <c r="G148" s="8"/>
      <c r="H148" s="6"/>
      <c r="I148" s="7"/>
      <c r="J148" s="8"/>
      <c r="K148" s="8"/>
      <c r="L148" s="8"/>
      <c r="M148" s="9"/>
    </row>
    <row r="149" spans="1:13" s="16" customFormat="1" ht="60" x14ac:dyDescent="0.25">
      <c r="A149" s="8" t="s">
        <v>804</v>
      </c>
      <c r="B149" s="9" t="s">
        <v>805</v>
      </c>
      <c r="C149" s="30" t="e">
        <f>#REF!=B149</f>
        <v>#REF!</v>
      </c>
      <c r="D149" s="15" t="s">
        <v>5</v>
      </c>
      <c r="E149" s="8" t="s">
        <v>842</v>
      </c>
      <c r="F149" s="8" t="s">
        <v>945</v>
      </c>
      <c r="G149" s="8"/>
      <c r="H149" s="9"/>
      <c r="I149" s="15"/>
      <c r="J149" s="8"/>
      <c r="K149" s="8"/>
      <c r="L149" s="8"/>
      <c r="M149" s="9"/>
    </row>
    <row r="150" spans="1:13" s="16" customFormat="1" ht="105" x14ac:dyDescent="0.25">
      <c r="A150" s="8" t="s">
        <v>490</v>
      </c>
      <c r="B150" s="9" t="s">
        <v>863</v>
      </c>
      <c r="C150" s="30" t="e">
        <f>#REF!=B150</f>
        <v>#REF!</v>
      </c>
      <c r="D150" s="15" t="s">
        <v>5</v>
      </c>
      <c r="E150" s="8" t="s">
        <v>491</v>
      </c>
      <c r="F150" s="8" t="s">
        <v>946</v>
      </c>
      <c r="G150" s="8"/>
      <c r="H150" s="6"/>
      <c r="I150" s="7"/>
      <c r="J150" s="8"/>
      <c r="K150" s="8"/>
      <c r="L150" s="8"/>
      <c r="M150" s="9"/>
    </row>
    <row r="151" spans="1:13" s="16" customFormat="1" ht="45" x14ac:dyDescent="0.25">
      <c r="A151" s="8" t="s">
        <v>806</v>
      </c>
      <c r="B151" s="9" t="s">
        <v>807</v>
      </c>
      <c r="C151" s="30" t="e">
        <f>#REF!=B151</f>
        <v>#REF!</v>
      </c>
      <c r="D151" s="15" t="s">
        <v>5</v>
      </c>
      <c r="E151" s="8" t="s">
        <v>843</v>
      </c>
      <c r="F151" s="8" t="s">
        <v>947</v>
      </c>
      <c r="G151" s="8"/>
      <c r="H151" s="9"/>
      <c r="I151" s="15"/>
      <c r="J151" s="8"/>
      <c r="K151" s="8"/>
      <c r="L151" s="8"/>
      <c r="M151" s="9"/>
    </row>
    <row r="152" spans="1:13" s="16" customFormat="1" ht="75" x14ac:dyDescent="0.25">
      <c r="A152" s="8" t="s">
        <v>808</v>
      </c>
      <c r="B152" s="9" t="s">
        <v>809</v>
      </c>
      <c r="C152" s="30" t="e">
        <f>#REF!=B152</f>
        <v>#REF!</v>
      </c>
      <c r="D152" s="15" t="s">
        <v>5</v>
      </c>
      <c r="E152" s="8" t="s">
        <v>844</v>
      </c>
      <c r="F152" s="8" t="s">
        <v>948</v>
      </c>
      <c r="G152" s="8"/>
      <c r="H152" s="9"/>
      <c r="I152" s="15"/>
      <c r="J152" s="8"/>
      <c r="K152" s="8"/>
      <c r="L152" s="8"/>
      <c r="M152" s="9"/>
    </row>
    <row r="153" spans="1:13" s="16" customFormat="1" ht="60" x14ac:dyDescent="0.25">
      <c r="A153" s="8" t="s">
        <v>492</v>
      </c>
      <c r="B153" s="9" t="s">
        <v>493</v>
      </c>
      <c r="C153" s="30" t="e">
        <f>#REF!=B153</f>
        <v>#REF!</v>
      </c>
      <c r="D153" s="15" t="s">
        <v>5</v>
      </c>
      <c r="E153" s="8" t="s">
        <v>494</v>
      </c>
      <c r="F153" s="8" t="s">
        <v>493</v>
      </c>
      <c r="G153" s="8"/>
      <c r="H153" s="6"/>
      <c r="I153" s="7"/>
      <c r="J153" s="8"/>
      <c r="K153" s="8"/>
      <c r="L153" s="8"/>
      <c r="M153" s="9"/>
    </row>
    <row r="154" spans="1:13" s="16" customFormat="1" ht="90" x14ac:dyDescent="0.25">
      <c r="A154" s="8" t="s">
        <v>495</v>
      </c>
      <c r="B154" s="9" t="s">
        <v>496</v>
      </c>
      <c r="C154" s="30" t="e">
        <f>#REF!=B154</f>
        <v>#REF!</v>
      </c>
      <c r="D154" s="15" t="s">
        <v>5</v>
      </c>
      <c r="E154" s="8" t="s">
        <v>497</v>
      </c>
      <c r="F154" s="8" t="s">
        <v>498</v>
      </c>
      <c r="G154" s="8"/>
      <c r="H154" s="6"/>
      <c r="I154" s="7"/>
      <c r="J154" s="8"/>
      <c r="K154" s="8"/>
      <c r="L154" s="8"/>
      <c r="M154" s="9"/>
    </row>
    <row r="155" spans="1:13" s="16" customFormat="1" ht="105" x14ac:dyDescent="0.25">
      <c r="A155" s="8" t="s">
        <v>623</v>
      </c>
      <c r="B155" s="9" t="s">
        <v>603</v>
      </c>
      <c r="C155" s="30" t="e">
        <f>#REF!=B155</f>
        <v>#REF!</v>
      </c>
      <c r="D155" s="15" t="s">
        <v>5</v>
      </c>
      <c r="E155" s="8" t="s">
        <v>607</v>
      </c>
      <c r="F155" s="19" t="s">
        <v>690</v>
      </c>
      <c r="G155" s="8" t="s">
        <v>761</v>
      </c>
      <c r="H155" s="6" t="s">
        <v>606</v>
      </c>
      <c r="I155" s="7" t="s">
        <v>5</v>
      </c>
      <c r="J155" s="8" t="s">
        <v>604</v>
      </c>
      <c r="K155" s="17" t="s">
        <v>605</v>
      </c>
      <c r="L155" s="8" t="s">
        <v>761</v>
      </c>
      <c r="M155" s="9" t="s">
        <v>606</v>
      </c>
    </row>
    <row r="156" spans="1:13" s="16" customFormat="1" ht="165" x14ac:dyDescent="0.25">
      <c r="A156" s="8" t="s">
        <v>499</v>
      </c>
      <c r="B156" s="9" t="s">
        <v>500</v>
      </c>
      <c r="C156" s="30" t="e">
        <f>#REF!=B156</f>
        <v>#REF!</v>
      </c>
      <c r="D156" s="15" t="s">
        <v>5</v>
      </c>
      <c r="E156" s="8" t="s">
        <v>501</v>
      </c>
      <c r="F156" s="8" t="s">
        <v>502</v>
      </c>
      <c r="G156" s="8" t="s">
        <v>503</v>
      </c>
      <c r="H156" s="6" t="s">
        <v>504</v>
      </c>
      <c r="I156" s="7"/>
      <c r="J156" s="8"/>
      <c r="K156" s="8"/>
      <c r="L156" s="8"/>
      <c r="M156" s="9"/>
    </row>
    <row r="157" spans="1:13" s="16" customFormat="1" ht="75" x14ac:dyDescent="0.25">
      <c r="A157" s="8" t="s">
        <v>643</v>
      </c>
      <c r="B157" s="9" t="s">
        <v>736</v>
      </c>
      <c r="C157" s="30" t="e">
        <f>#REF!=B157</f>
        <v>#REF!</v>
      </c>
      <c r="D157" s="15" t="s">
        <v>5</v>
      </c>
      <c r="E157" s="8" t="s">
        <v>54</v>
      </c>
      <c r="F157" s="8" t="s">
        <v>55</v>
      </c>
      <c r="G157" s="8" t="s">
        <v>737</v>
      </c>
      <c r="H157" s="6" t="s">
        <v>766</v>
      </c>
      <c r="I157" s="7" t="s">
        <v>5</v>
      </c>
      <c r="J157" s="8" t="s">
        <v>56</v>
      </c>
      <c r="K157" s="8" t="s">
        <v>57</v>
      </c>
      <c r="L157" s="8" t="s">
        <v>750</v>
      </c>
      <c r="M157" s="9" t="s">
        <v>766</v>
      </c>
    </row>
    <row r="158" spans="1:13" s="16" customFormat="1" ht="120" x14ac:dyDescent="0.25">
      <c r="A158" s="8" t="s">
        <v>643</v>
      </c>
      <c r="B158" s="9" t="s">
        <v>736</v>
      </c>
      <c r="C158" s="30" t="e">
        <f>#REF!=B158</f>
        <v>#REF!</v>
      </c>
      <c r="D158" s="15" t="s">
        <v>5</v>
      </c>
      <c r="E158" s="8" t="s">
        <v>16</v>
      </c>
      <c r="F158" s="8" t="s">
        <v>17</v>
      </c>
      <c r="G158" s="8" t="s">
        <v>737</v>
      </c>
      <c r="H158" s="6" t="s">
        <v>766</v>
      </c>
      <c r="I158" s="7" t="s">
        <v>5</v>
      </c>
      <c r="J158" s="8" t="s">
        <v>18</v>
      </c>
      <c r="K158" s="8" t="s">
        <v>19</v>
      </c>
      <c r="L158" s="8" t="s">
        <v>750</v>
      </c>
      <c r="M158" s="9" t="s">
        <v>766</v>
      </c>
    </row>
    <row r="159" spans="1:13" s="16" customFormat="1" ht="135" x14ac:dyDescent="0.25">
      <c r="A159" s="8" t="s">
        <v>505</v>
      </c>
      <c r="B159" s="9" t="s">
        <v>506</v>
      </c>
      <c r="C159" s="30" t="e">
        <f>#REF!=B159</f>
        <v>#REF!</v>
      </c>
      <c r="D159" s="15" t="s">
        <v>5</v>
      </c>
      <c r="E159" s="8" t="s">
        <v>16</v>
      </c>
      <c r="F159" s="8" t="s">
        <v>17</v>
      </c>
      <c r="G159" s="8" t="s">
        <v>507</v>
      </c>
      <c r="H159" s="6" t="s">
        <v>508</v>
      </c>
      <c r="I159" s="7" t="s">
        <v>5</v>
      </c>
      <c r="J159" s="8" t="s">
        <v>18</v>
      </c>
      <c r="K159" s="8" t="s">
        <v>19</v>
      </c>
      <c r="L159" s="8" t="s">
        <v>509</v>
      </c>
      <c r="M159" s="9" t="s">
        <v>508</v>
      </c>
    </row>
    <row r="160" spans="1:13" s="16" customFormat="1" ht="75" x14ac:dyDescent="0.25">
      <c r="A160" s="8" t="s">
        <v>865</v>
      </c>
      <c r="B160" s="9" t="s">
        <v>864</v>
      </c>
      <c r="C160" s="30" t="e">
        <f>#REF!=B160</f>
        <v>#REF!</v>
      </c>
      <c r="D160" s="7" t="s">
        <v>5</v>
      </c>
      <c r="E160" s="8" t="s">
        <v>944</v>
      </c>
      <c r="F160" s="8" t="s">
        <v>890</v>
      </c>
      <c r="G160" s="8" t="s">
        <v>891</v>
      </c>
      <c r="H160" s="6" t="s">
        <v>385</v>
      </c>
      <c r="I160" s="7"/>
      <c r="J160" s="8"/>
      <c r="K160" s="8"/>
      <c r="L160" s="8"/>
      <c r="M160" s="9"/>
    </row>
    <row r="161" spans="1:13" s="16" customFormat="1" ht="120" x14ac:dyDescent="0.25">
      <c r="A161" s="24" t="s">
        <v>510</v>
      </c>
      <c r="B161" s="9" t="s">
        <v>511</v>
      </c>
      <c r="C161" s="30" t="e">
        <f>#REF!=B161</f>
        <v>#REF!</v>
      </c>
      <c r="D161" s="15" t="s">
        <v>5</v>
      </c>
      <c r="E161" s="8" t="s">
        <v>512</v>
      </c>
      <c r="F161" s="8" t="s">
        <v>511</v>
      </c>
      <c r="G161" s="8" t="s">
        <v>513</v>
      </c>
      <c r="H161" s="6" t="s">
        <v>514</v>
      </c>
      <c r="I161" s="7"/>
      <c r="J161" s="8"/>
      <c r="K161" s="8"/>
      <c r="L161" s="8"/>
      <c r="M161" s="9"/>
    </row>
    <row r="162" spans="1:13" s="16" customFormat="1" ht="90" x14ac:dyDescent="0.25">
      <c r="A162" s="24" t="s">
        <v>515</v>
      </c>
      <c r="B162" s="9" t="s">
        <v>516</v>
      </c>
      <c r="C162" s="30" t="e">
        <f>#REF!=B162</f>
        <v>#REF!</v>
      </c>
      <c r="D162" s="15" t="s">
        <v>5</v>
      </c>
      <c r="E162" s="8" t="s">
        <v>54</v>
      </c>
      <c r="F162" s="8" t="s">
        <v>55</v>
      </c>
      <c r="G162" s="8" t="s">
        <v>517</v>
      </c>
      <c r="H162" s="6" t="s">
        <v>767</v>
      </c>
      <c r="I162" s="7" t="s">
        <v>5</v>
      </c>
      <c r="J162" s="8" t="s">
        <v>56</v>
      </c>
      <c r="K162" s="8" t="s">
        <v>57</v>
      </c>
      <c r="L162" s="8" t="s">
        <v>518</v>
      </c>
      <c r="M162" s="9" t="s">
        <v>767</v>
      </c>
    </row>
    <row r="163" spans="1:13" s="16" customFormat="1" ht="120" x14ac:dyDescent="0.25">
      <c r="A163" s="24" t="s">
        <v>515</v>
      </c>
      <c r="B163" s="9" t="s">
        <v>516</v>
      </c>
      <c r="C163" s="30" t="e">
        <f>#REF!=B163</f>
        <v>#REF!</v>
      </c>
      <c r="D163" s="15" t="s">
        <v>5</v>
      </c>
      <c r="E163" s="8" t="s">
        <v>16</v>
      </c>
      <c r="F163" s="8" t="s">
        <v>17</v>
      </c>
      <c r="G163" s="8" t="s">
        <v>517</v>
      </c>
      <c r="H163" s="6" t="s">
        <v>767</v>
      </c>
      <c r="I163" s="7" t="s">
        <v>5</v>
      </c>
      <c r="J163" s="8" t="s">
        <v>18</v>
      </c>
      <c r="K163" s="8" t="s">
        <v>19</v>
      </c>
      <c r="L163" s="8" t="s">
        <v>518</v>
      </c>
      <c r="M163" s="9" t="s">
        <v>767</v>
      </c>
    </row>
    <row r="164" spans="1:13" s="16" customFormat="1" ht="75" x14ac:dyDescent="0.25">
      <c r="A164" s="24" t="s">
        <v>519</v>
      </c>
      <c r="B164" s="9" t="s">
        <v>520</v>
      </c>
      <c r="C164" s="30" t="e">
        <f>#REF!=B164</f>
        <v>#REF!</v>
      </c>
      <c r="D164" s="15" t="s">
        <v>5</v>
      </c>
      <c r="E164" s="8" t="s">
        <v>521</v>
      </c>
      <c r="F164" s="8" t="s">
        <v>520</v>
      </c>
      <c r="G164" s="8" t="s">
        <v>522</v>
      </c>
      <c r="H164" s="6" t="s">
        <v>523</v>
      </c>
      <c r="I164" s="7"/>
      <c r="J164" s="8"/>
      <c r="K164" s="8"/>
      <c r="L164" s="8"/>
      <c r="M164" s="9"/>
    </row>
    <row r="165" spans="1:13" s="16" customFormat="1" ht="105" x14ac:dyDescent="0.25">
      <c r="A165" s="24" t="s">
        <v>524</v>
      </c>
      <c r="B165" s="9" t="s">
        <v>525</v>
      </c>
      <c r="C165" s="30" t="e">
        <f>#REF!=B165</f>
        <v>#REF!</v>
      </c>
      <c r="D165" s="15" t="s">
        <v>5</v>
      </c>
      <c r="E165" s="8" t="s">
        <v>526</v>
      </c>
      <c r="F165" s="8" t="s">
        <v>527</v>
      </c>
      <c r="G165" s="8" t="s">
        <v>528</v>
      </c>
      <c r="H165" s="6" t="s">
        <v>529</v>
      </c>
      <c r="I165" s="7" t="s">
        <v>5</v>
      </c>
      <c r="J165" s="8" t="s">
        <v>530</v>
      </c>
      <c r="K165" s="8" t="s">
        <v>531</v>
      </c>
      <c r="L165" s="8" t="s">
        <v>532</v>
      </c>
      <c r="M165" s="9" t="s">
        <v>529</v>
      </c>
    </row>
    <row r="166" spans="1:13" s="16" customFormat="1" ht="120" x14ac:dyDescent="0.25">
      <c r="A166" s="24" t="s">
        <v>533</v>
      </c>
      <c r="B166" s="9" t="s">
        <v>534</v>
      </c>
      <c r="C166" s="30" t="e">
        <f>#REF!=B166</f>
        <v>#REF!</v>
      </c>
      <c r="D166" s="15" t="s">
        <v>5</v>
      </c>
      <c r="E166" s="8" t="s">
        <v>535</v>
      </c>
      <c r="F166" s="8" t="s">
        <v>536</v>
      </c>
      <c r="G166" s="8" t="s">
        <v>537</v>
      </c>
      <c r="H166" s="6" t="s">
        <v>538</v>
      </c>
      <c r="I166" s="7" t="s">
        <v>5</v>
      </c>
      <c r="J166" s="8" t="s">
        <v>539</v>
      </c>
      <c r="K166" s="8" t="s">
        <v>540</v>
      </c>
      <c r="L166" s="8" t="s">
        <v>541</v>
      </c>
      <c r="M166" s="9" t="s">
        <v>538</v>
      </c>
    </row>
    <row r="167" spans="1:13" s="16" customFormat="1" ht="135" x14ac:dyDescent="0.25">
      <c r="A167" s="24" t="s">
        <v>542</v>
      </c>
      <c r="B167" s="9" t="s">
        <v>543</v>
      </c>
      <c r="C167" s="30" t="e">
        <f>#REF!=B167</f>
        <v>#REF!</v>
      </c>
      <c r="D167" s="15" t="s">
        <v>5</v>
      </c>
      <c r="E167" s="8" t="s">
        <v>544</v>
      </c>
      <c r="F167" s="8" t="s">
        <v>545</v>
      </c>
      <c r="G167" s="8" t="s">
        <v>546</v>
      </c>
      <c r="H167" s="6" t="s">
        <v>547</v>
      </c>
      <c r="I167" s="7" t="s">
        <v>5</v>
      </c>
      <c r="J167" s="8" t="s">
        <v>548</v>
      </c>
      <c r="K167" s="8" t="s">
        <v>549</v>
      </c>
      <c r="L167" s="8" t="s">
        <v>546</v>
      </c>
      <c r="M167" s="21" t="s">
        <v>547</v>
      </c>
    </row>
    <row r="168" spans="1:13" s="16" customFormat="1" ht="105" x14ac:dyDescent="0.25">
      <c r="A168" s="24" t="s">
        <v>550</v>
      </c>
      <c r="B168" s="9" t="s">
        <v>551</v>
      </c>
      <c r="C168" s="30" t="e">
        <f>#REF!=B168</f>
        <v>#REF!</v>
      </c>
      <c r="D168" s="15" t="s">
        <v>5</v>
      </c>
      <c r="E168" s="8" t="s">
        <v>552</v>
      </c>
      <c r="F168" s="8" t="s">
        <v>708</v>
      </c>
      <c r="G168" s="8" t="s">
        <v>553</v>
      </c>
      <c r="H168" s="6" t="s">
        <v>554</v>
      </c>
      <c r="I168" s="7" t="s">
        <v>5</v>
      </c>
      <c r="J168" s="8" t="s">
        <v>555</v>
      </c>
      <c r="K168" s="8" t="s">
        <v>556</v>
      </c>
      <c r="L168" s="8" t="s">
        <v>553</v>
      </c>
      <c r="M168" s="9" t="s">
        <v>554</v>
      </c>
    </row>
    <row r="169" spans="1:13" s="16" customFormat="1" ht="120" x14ac:dyDescent="0.25">
      <c r="A169" s="24" t="s">
        <v>557</v>
      </c>
      <c r="B169" s="9" t="s">
        <v>558</v>
      </c>
      <c r="C169" s="30" t="e">
        <f>#REF!=B169</f>
        <v>#REF!</v>
      </c>
      <c r="D169" s="15" t="s">
        <v>5</v>
      </c>
      <c r="E169" s="8" t="s">
        <v>559</v>
      </c>
      <c r="F169" s="8" t="s">
        <v>707</v>
      </c>
      <c r="G169" s="8" t="s">
        <v>560</v>
      </c>
      <c r="H169" s="6" t="s">
        <v>561</v>
      </c>
      <c r="I169" s="7" t="s">
        <v>5</v>
      </c>
      <c r="J169" s="8" t="s">
        <v>562</v>
      </c>
      <c r="K169" s="8" t="s">
        <v>563</v>
      </c>
      <c r="L169" s="8" t="s">
        <v>560</v>
      </c>
      <c r="M169" s="9" t="s">
        <v>561</v>
      </c>
    </row>
    <row r="170" spans="1:13" s="16" customFormat="1" ht="120" x14ac:dyDescent="0.25">
      <c r="A170" s="24" t="s">
        <v>564</v>
      </c>
      <c r="B170" s="9" t="s">
        <v>565</v>
      </c>
      <c r="C170" s="30" t="e">
        <f>#REF!=B170</f>
        <v>#REF!</v>
      </c>
      <c r="D170" s="15" t="s">
        <v>5</v>
      </c>
      <c r="E170" s="8" t="s">
        <v>16</v>
      </c>
      <c r="F170" s="8" t="s">
        <v>17</v>
      </c>
      <c r="G170" s="8" t="s">
        <v>566</v>
      </c>
      <c r="H170" s="6" t="s">
        <v>768</v>
      </c>
      <c r="I170" s="7" t="s">
        <v>5</v>
      </c>
      <c r="J170" s="8" t="s">
        <v>18</v>
      </c>
      <c r="K170" s="8" t="s">
        <v>19</v>
      </c>
      <c r="L170" s="8" t="s">
        <v>567</v>
      </c>
      <c r="M170" s="9" t="s">
        <v>768</v>
      </c>
    </row>
    <row r="171" spans="1:13" s="16" customFormat="1" ht="90" x14ac:dyDescent="0.25">
      <c r="A171" s="24" t="s">
        <v>568</v>
      </c>
      <c r="B171" s="9" t="s">
        <v>569</v>
      </c>
      <c r="C171" s="30" t="e">
        <f>#REF!=B171</f>
        <v>#REF!</v>
      </c>
      <c r="D171" s="15" t="s">
        <v>5</v>
      </c>
      <c r="E171" s="8" t="s">
        <v>570</v>
      </c>
      <c r="F171" s="8" t="s">
        <v>571</v>
      </c>
      <c r="G171" s="8" t="s">
        <v>572</v>
      </c>
      <c r="H171" s="6" t="s">
        <v>573</v>
      </c>
      <c r="I171" s="7" t="s">
        <v>5</v>
      </c>
      <c r="J171" s="8" t="s">
        <v>574</v>
      </c>
      <c r="K171" s="8" t="s">
        <v>575</v>
      </c>
      <c r="L171" s="8" t="s">
        <v>572</v>
      </c>
      <c r="M171" s="21" t="s">
        <v>573</v>
      </c>
    </row>
    <row r="172" spans="1:13" s="16" customFormat="1" ht="120" x14ac:dyDescent="0.25">
      <c r="A172" s="24" t="s">
        <v>576</v>
      </c>
      <c r="B172" s="9" t="s">
        <v>577</v>
      </c>
      <c r="C172" s="30" t="e">
        <f>#REF!=B172</f>
        <v>#REF!</v>
      </c>
      <c r="D172" s="15" t="s">
        <v>5</v>
      </c>
      <c r="E172" s="8" t="s">
        <v>578</v>
      </c>
      <c r="F172" s="8" t="s">
        <v>579</v>
      </c>
      <c r="G172" s="8" t="s">
        <v>580</v>
      </c>
      <c r="H172" s="6" t="s">
        <v>581</v>
      </c>
      <c r="I172" s="7" t="s">
        <v>5</v>
      </c>
      <c r="J172" s="8" t="s">
        <v>582</v>
      </c>
      <c r="K172" s="8" t="s">
        <v>583</v>
      </c>
      <c r="L172" s="8" t="s">
        <v>580</v>
      </c>
      <c r="M172" s="9" t="s">
        <v>581</v>
      </c>
    </row>
    <row r="173" spans="1:13" s="16" customFormat="1" ht="120" x14ac:dyDescent="0.25">
      <c r="A173" s="24" t="s">
        <v>589</v>
      </c>
      <c r="B173" s="9" t="s">
        <v>590</v>
      </c>
      <c r="C173" s="30" t="e">
        <f>#REF!=B173</f>
        <v>#REF!</v>
      </c>
      <c r="D173" s="15" t="s">
        <v>5</v>
      </c>
      <c r="E173" s="8" t="s">
        <v>16</v>
      </c>
      <c r="F173" s="8" t="s">
        <v>17</v>
      </c>
      <c r="G173" s="8" t="s">
        <v>591</v>
      </c>
      <c r="H173" s="6" t="s">
        <v>590</v>
      </c>
      <c r="I173" s="7" t="s">
        <v>5</v>
      </c>
      <c r="J173" s="8" t="s">
        <v>18</v>
      </c>
      <c r="K173" s="8" t="s">
        <v>19</v>
      </c>
      <c r="L173" s="8" t="s">
        <v>592</v>
      </c>
      <c r="M173" s="9" t="s">
        <v>722</v>
      </c>
    </row>
    <row r="174" spans="1:13" s="16" customFormat="1" ht="120.75" thickBot="1" x14ac:dyDescent="0.3">
      <c r="A174" s="28" t="s">
        <v>587</v>
      </c>
      <c r="B174" s="27" t="s">
        <v>752</v>
      </c>
      <c r="C174" s="30" t="e">
        <f>#REF!=B174</f>
        <v>#REF!</v>
      </c>
      <c r="D174" s="25" t="s">
        <v>5</v>
      </c>
      <c r="E174" s="26" t="s">
        <v>16</v>
      </c>
      <c r="F174" s="26" t="s">
        <v>17</v>
      </c>
      <c r="G174" s="26" t="s">
        <v>588</v>
      </c>
      <c r="H174" s="27" t="s">
        <v>769</v>
      </c>
      <c r="I174" s="25"/>
      <c r="J174" s="26"/>
      <c r="K174" s="26"/>
      <c r="L174" s="26"/>
      <c r="M174" s="27"/>
    </row>
    <row r="175" spans="1:13" s="16" customFormat="1" ht="135" x14ac:dyDescent="0.25">
      <c r="A175" s="8" t="s">
        <v>943</v>
      </c>
      <c r="B175" s="9" t="s">
        <v>465</v>
      </c>
      <c r="C175" s="30" t="e">
        <f>#REF!=B175</f>
        <v>#REF!</v>
      </c>
      <c r="D175" s="15" t="s">
        <v>5</v>
      </c>
      <c r="E175" s="8" t="s">
        <v>466</v>
      </c>
      <c r="F175" s="8" t="s">
        <v>467</v>
      </c>
      <c r="G175" s="8" t="s">
        <v>468</v>
      </c>
      <c r="H175" s="6" t="s">
        <v>469</v>
      </c>
      <c r="I175" s="7" t="s">
        <v>5</v>
      </c>
      <c r="J175" s="8" t="s">
        <v>470</v>
      </c>
      <c r="K175" s="8" t="s">
        <v>471</v>
      </c>
      <c r="L175" s="8" t="s">
        <v>472</v>
      </c>
      <c r="M175" s="9" t="s">
        <v>469</v>
      </c>
    </row>
    <row r="176" spans="1:13" s="16" customFormat="1" ht="120" x14ac:dyDescent="0.25">
      <c r="A176" s="8" t="s">
        <v>943</v>
      </c>
      <c r="B176" s="9" t="s">
        <v>465</v>
      </c>
      <c r="C176" s="30" t="e">
        <f>#REF!=B176</f>
        <v>#REF!</v>
      </c>
      <c r="D176" s="15" t="s">
        <v>5</v>
      </c>
      <c r="E176" s="8" t="s">
        <v>16</v>
      </c>
      <c r="F176" s="8" t="s">
        <v>17</v>
      </c>
      <c r="G176" s="8" t="s">
        <v>468</v>
      </c>
      <c r="H176" s="6" t="s">
        <v>469</v>
      </c>
      <c r="I176" s="7" t="s">
        <v>5</v>
      </c>
      <c r="J176" s="8" t="s">
        <v>18</v>
      </c>
      <c r="K176" s="8" t="s">
        <v>19</v>
      </c>
      <c r="L176" s="8" t="s">
        <v>472</v>
      </c>
      <c r="M176" s="9" t="s">
        <v>469</v>
      </c>
    </row>
  </sheetData>
  <autoFilter ref="A9:AA176"/>
  <mergeCells count="11">
    <mergeCell ref="D8:E8"/>
    <mergeCell ref="I8:J8"/>
    <mergeCell ref="A1:M5"/>
    <mergeCell ref="A6:B6"/>
    <mergeCell ref="D6:H6"/>
    <mergeCell ref="I6:M6"/>
    <mergeCell ref="A7:B7"/>
    <mergeCell ref="D7:F7"/>
    <mergeCell ref="G7:H7"/>
    <mergeCell ref="I7:K7"/>
    <mergeCell ref="L7:M7"/>
  </mergeCell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NR_Doxody_na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Практиканты</dc:creator>
  <cp:lastModifiedBy>Крылова Алина Андреевна</cp:lastModifiedBy>
  <cp:lastPrinted>2018-05-17T03:35:04Z</cp:lastPrinted>
  <dcterms:created xsi:type="dcterms:W3CDTF">2017-06-26T09:54:41Z</dcterms:created>
  <dcterms:modified xsi:type="dcterms:W3CDTF">2018-05-17T03:41:30Z</dcterms:modified>
</cp:coreProperties>
</file>