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Почта - Дутченко О.А\Зкл. на бюджет 2018 года\приложения\"/>
    </mc:Choice>
  </mc:AlternateContent>
  <bookViews>
    <workbookView xWindow="90" yWindow="90" windowWidth="15255" windowHeight="8955"/>
  </bookViews>
  <sheets>
    <sheet name="Перечень" sheetId="1" r:id="rId1"/>
  </sheets>
  <definedNames>
    <definedName name="_xlnm.Print_Titles" localSheetId="0">Перечень!$6:$10</definedName>
    <definedName name="_xlnm.Print_Area" localSheetId="0">Перечень!$A$1:$G$49</definedName>
  </definedNames>
  <calcPr calcId="162913"/>
</workbook>
</file>

<file path=xl/calcChain.xml><?xml version="1.0" encoding="utf-8"?>
<calcChain xmlns="http://schemas.openxmlformats.org/spreadsheetml/2006/main">
  <c r="E16" i="1" l="1"/>
  <c r="G49" i="1"/>
  <c r="F49" i="1"/>
  <c r="D49" i="1"/>
  <c r="C49" i="1"/>
  <c r="E48" i="1"/>
  <c r="E46" i="1"/>
  <c r="E45" i="1"/>
  <c r="E43" i="1"/>
  <c r="E41" i="1"/>
  <c r="E39" i="1"/>
  <c r="E37" i="1"/>
  <c r="E35" i="1"/>
  <c r="E34" i="1"/>
  <c r="E33" i="1"/>
  <c r="E32" i="1"/>
  <c r="E31" i="1"/>
  <c r="E30" i="1"/>
  <c r="E29" i="1"/>
  <c r="E28" i="1"/>
  <c r="E27" i="1"/>
  <c r="E25" i="1"/>
  <c r="E24" i="1"/>
  <c r="E23" i="1"/>
  <c r="E22" i="1"/>
  <c r="E20" i="1"/>
  <c r="E18" i="1"/>
  <c r="E13" i="1"/>
  <c r="E49" i="1" l="1"/>
</calcChain>
</file>

<file path=xl/sharedStrings.xml><?xml version="1.0" encoding="utf-8"?>
<sst xmlns="http://schemas.openxmlformats.org/spreadsheetml/2006/main" count="77" uniqueCount="77">
  <si>
    <t>№ п/п</t>
  </si>
  <si>
    <t xml:space="preserve">Содержание публичного нормативного обязательства </t>
  </si>
  <si>
    <t>1.1</t>
  </si>
  <si>
    <t>2.1</t>
  </si>
  <si>
    <t>3.1</t>
  </si>
  <si>
    <t>4.1</t>
  </si>
  <si>
    <t>5.1</t>
  </si>
  <si>
    <t xml:space="preserve">Предоставление гражданам субсидий на оплату жилого помещения и коммунальных услуг                                                              </t>
  </si>
  <si>
    <t xml:space="preserve">Региональная доплата к пенсии пенсионерам, получающим минимальную пенсию по старости и иные региональные доплаты к пенсиям </t>
  </si>
  <si>
    <t xml:space="preserve"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                                 </t>
  </si>
  <si>
    <t>6.1</t>
  </si>
  <si>
    <t xml:space="preserve">Ежемесячное пособие на ребенка  </t>
  </si>
  <si>
    <t>7.1</t>
  </si>
  <si>
    <t xml:space="preserve">Ежемесячные денежные выплаты многодетным семьям </t>
  </si>
  <si>
    <t xml:space="preserve">Краевой материнский (семейный) капитал                                                 </t>
  </si>
  <si>
    <t xml:space="preserve">Ежемесячная денежная выплата на оплату общей площади жилых помещений и коммунальных услуг  многодетным семьям                                             </t>
  </si>
  <si>
    <t>8.1</t>
  </si>
  <si>
    <t xml:space="preserve">Ежемесячные денежные выплаты труженикам тыла </t>
  </si>
  <si>
    <t xml:space="preserve">Ежемесячные денежные выплаты ветеранам труда </t>
  </si>
  <si>
    <t xml:space="preserve">Ежемесячные денежные выплаты ветеранам труда Забайкальского края                                     </t>
  </si>
  <si>
    <t>Ежемесячные денежные выплаты реабилитированным лицам и лицам, признанным пострадавшими от политических репрессий</t>
  </si>
  <si>
    <t xml:space="preserve">Ежемесячные денежные выплаты по оплате жилого помещения и коммунальных услуг ветеранам труда </t>
  </si>
  <si>
    <t xml:space="preserve">Ежемесячные денежные выплаты по оплате жилого помещения и коммунальных услуг ветеранам труда Забайкальского края </t>
  </si>
  <si>
    <t xml:space="preserve">Ежемесячные денежные выплаты по оплате жилого помещения и коммунальных услуг реабилитированным лицам и лицам, признанным пострадавшими от политических репрессий </t>
  </si>
  <si>
    <t xml:space="preserve">Компенсация расходов по оплате жилых помещений и коммунальных услуг педагогическим работникам, проживающим в сельской местности, поселках городского типа (рабочих поселках) </t>
  </si>
  <si>
    <t xml:space="preserve">Оплата жилищно-коммунальных услуг отдельным категориям специалистов, работающим и проживающим в сельской местности, поселках городского типа (рабочих поселках) </t>
  </si>
  <si>
    <t>9.1</t>
  </si>
  <si>
    <t xml:space="preserve">Расходы по возмещению части стоимости проезда на междугородном транспорте детей к месту санаторно-курортного лечения или оздоровления </t>
  </si>
  <si>
    <t>10.1</t>
  </si>
  <si>
    <t xml:space="preserve">Социальная помощь малоимущим гражданам </t>
  </si>
  <si>
    <t>11.1</t>
  </si>
  <si>
    <t xml:space="preserve">Ежемесячное денежное вознаграждение почетным гражданам </t>
  </si>
  <si>
    <t>12.1</t>
  </si>
  <si>
    <t xml:space="preserve">Расходы на реализацию закона Забайкальского края "О приемной семье для граждан пожилого возраста и инвалидов в Забайкальском крае"                    </t>
  </si>
  <si>
    <t xml:space="preserve">Компенсация стоимости произведенных затрат на пристройку пандуса, балкона инвалидам, детям-инвалидам                                 </t>
  </si>
  <si>
    <t xml:space="preserve">Компенсация стоимости проезда к месту лечения и обратно инвалидам, нуждающимся в процедуре гемодиализа                </t>
  </si>
  <si>
    <t xml:space="preserve"> Ежемесячная компенсация расходов на уплату взноса на капитальный ремонт общего имущества в многоквартирном доме</t>
  </si>
  <si>
    <t>В соответствии с нормативными актами Забайкальского края</t>
  </si>
  <si>
    <t>2018 год</t>
  </si>
  <si>
    <t>2019 год</t>
  </si>
  <si>
    <t>Потребность, указанная в обоснованиях бюджетных ассигнований (тыс.руб.)</t>
  </si>
  <si>
    <t>2020 год</t>
  </si>
  <si>
    <t>Ежемесячные денежные выплаты многодетным семьям, назначаемые в случае рождения третьего ребенка или последующих детей до достижения ребенком возраста трех лет</t>
  </si>
  <si>
    <t>9981,0</t>
  </si>
  <si>
    <t>500,0</t>
  </si>
  <si>
    <t>3900,0</t>
  </si>
  <si>
    <t xml:space="preserve">ИТОГО </t>
  </si>
  <si>
    <t>Перечень публичных нормативных обязательств, подлежащих исполнению за счет средств бюджета Забайкальского края на 2018 год и плановый период 2019 и 2020 годов (в соответствии с нормативными актами Забайкальского края)</t>
  </si>
  <si>
    <t>2. Закон Забайкальского края от 11 ноября 2009 года № 254-ЗЗК "О сохранении доплат к государственным пенсиям отдельным категориям граждан в Забайкальском крае", Закон Забайкальского края от 1 апреля 2009 года №153-ЗЗК "О физической культуре и спорте в Забайкальском крае", Закон Забайкальского края  от 16 октября 2008 года № 58-ЗЗК "О ежемесячной доплате к пенсии отдельным категориям граждан, проживающих на территории Забайкальского края"</t>
  </si>
  <si>
    <t xml:space="preserve">1. Постановление Правительства РФ от 14.12.2005 N 761 "О предоставлении субсидий на оплату жилого помещения и коммунальных услуг", Постановление Правительства Забайкальского края от 03.02.2009 N 28 "Об утверждении Порядка расходования средств бюджета Забайкальского края, предусмотренных на финансирование расходов на предоставление гражданам субсидий на оплату жилого помещения и коммунальных услуг", Приказ Министерства территориального развития Забайкальского края "О региональных стандартах оплаты жилого помещения и коммунальных услуг"
</t>
  </si>
  <si>
    <t>3. Закон Забайкальского края от 05.10.2009 № 246-ЗЗК "О стоимости услуг по погребению отдельных категорий умерших"</t>
  </si>
  <si>
    <t>4. Закон Забайкальского края от 29.12.2008 № 101-ЗЗК  "О ежемесячном пособии на ребенка в Забайкальском крае"</t>
  </si>
  <si>
    <t>5. Закон Забайкальского края от 29.12.2008 № 107-ЗЗК "О мерах социальной поддержки многодетных семей в Забайкальском крае"</t>
  </si>
  <si>
    <t>5.2</t>
  </si>
  <si>
    <t>5.3</t>
  </si>
  <si>
    <t>5.4</t>
  </si>
  <si>
    <t>6. Закон Забайкальского края от 04.07.2016 № 1365-ЗЗК "О мерах социальной поддержки отдельных категорий граждан в Забайкальском крае"</t>
  </si>
  <si>
    <t>6.2</t>
  </si>
  <si>
    <t>6.3</t>
  </si>
  <si>
    <t>6.4</t>
  </si>
  <si>
    <t>6.5</t>
  </si>
  <si>
    <t>6.6</t>
  </si>
  <si>
    <t>6.7</t>
  </si>
  <si>
    <t>6.8</t>
  </si>
  <si>
    <t>6.9</t>
  </si>
  <si>
    <t>7. Закон Забайкальского края от 14.10.2008 № 41-ЗЗК "О возмещении части стоимости проезда на междугородном транспорте детей, проживающих в Забайкальском крае, к месту санаторно-курортного лечения или оздоровления и обратно"</t>
  </si>
  <si>
    <t>8. Закон Забайкальского края от 10.06.2013 № 827-ЗЗК "О социальной помощи в Забайкальском крае"</t>
  </si>
  <si>
    <t>9. Закон Забайкальского края от 18.02.2009 № 131-ЗЗК "О наградах в Забайкальском крае"</t>
  </si>
  <si>
    <t>10.    Закон Забайкальского края от 22.12.2011 № 609-ЗЗК " О приемной семье для граждан пожилого возраста и инвалидов в Забайкальском крае"</t>
  </si>
  <si>
    <t>11.    Закон Забайкальского края от 29.05.2009 № 181-ЗЗК " О социальной защите инвалидов в Забайкальском крае"</t>
  </si>
  <si>
    <t>11.2</t>
  </si>
  <si>
    <t>12. Закон Забайкальского края от 10.06.2016 № 1348-ЗЗК "О компенсации расходов на уплату взноса на капитальный ремонт общего имущества в многоквартирном доме отдельным категориям граждан на территории Забайкальского края"</t>
  </si>
  <si>
    <t>предусмотрено проектом Закона Забайкальского края (тыс. руб.)</t>
  </si>
  <si>
    <t>% от потребности (гр.4/гр.3*100%)</t>
  </si>
  <si>
    <t>к Заключению от 15.11.2017</t>
  </si>
  <si>
    <t>№ 116-17/КФ-З-КСП</t>
  </si>
  <si>
    <t>Приложение 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</si>
</sst>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3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0" fontId="0" fillId="0" borderId="0" xfId="0" applyFill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zoomScaleNormal="100" zoomScaleSheetLayoutView="80" zoomScalePageLayoutView="25" workbookViewId="0">
      <selection activeCell="A5" sqref="A5:G5"/>
    </sheetView>
  </sheetViews>
  <sheetFormatPr defaultColWidth="8.85546875" defaultRowHeight="15" x14ac:dyDescent="0.25"/>
  <cols>
    <col min="1" max="1" width="7.140625" style="1" customWidth="1"/>
    <col min="2" max="2" width="63.42578125" style="1" customWidth="1"/>
    <col min="3" max="3" width="19.42578125" style="1" customWidth="1"/>
    <col min="4" max="4" width="19.85546875" style="1" customWidth="1"/>
    <col min="5" max="5" width="10.28515625" style="1" customWidth="1"/>
    <col min="6" max="6" width="20.85546875" style="1" customWidth="1"/>
    <col min="7" max="7" width="21.85546875" style="1" customWidth="1"/>
    <col min="8" max="16384" width="8.85546875" style="1"/>
  </cols>
  <sheetData>
    <row r="1" spans="1:8" x14ac:dyDescent="0.25">
      <c r="F1" s="41" t="s">
        <v>76</v>
      </c>
      <c r="G1" s="41"/>
      <c r="H1" s="2"/>
    </row>
    <row r="2" spans="1:8" x14ac:dyDescent="0.25">
      <c r="F2" s="41" t="s">
        <v>74</v>
      </c>
      <c r="G2" s="41"/>
      <c r="H2" s="2"/>
    </row>
    <row r="3" spans="1:8" x14ac:dyDescent="0.25">
      <c r="F3" s="41" t="s">
        <v>75</v>
      </c>
      <c r="G3" s="41"/>
      <c r="H3" s="2"/>
    </row>
    <row r="4" spans="1:8" ht="10.5" customHeight="1" x14ac:dyDescent="0.25"/>
    <row r="5" spans="1:8" ht="42.75" customHeight="1" x14ac:dyDescent="0.25">
      <c r="A5" s="44" t="s">
        <v>47</v>
      </c>
      <c r="B5" s="44"/>
      <c r="C5" s="44"/>
      <c r="D5" s="44"/>
      <c r="E5" s="44"/>
      <c r="F5" s="44"/>
      <c r="G5" s="44"/>
    </row>
    <row r="6" spans="1:8" ht="13.5" customHeight="1" x14ac:dyDescent="0.25">
      <c r="A6" s="29" t="s">
        <v>0</v>
      </c>
      <c r="B6" s="29" t="s">
        <v>1</v>
      </c>
      <c r="C6" s="29" t="s">
        <v>40</v>
      </c>
      <c r="D6" s="32" t="s">
        <v>72</v>
      </c>
      <c r="E6" s="33"/>
      <c r="F6" s="33"/>
      <c r="G6" s="34"/>
    </row>
    <row r="7" spans="1:8" ht="2.25" hidden="1" customHeight="1" x14ac:dyDescent="0.25">
      <c r="A7" s="29"/>
      <c r="B7" s="29"/>
      <c r="C7" s="29"/>
      <c r="D7" s="35"/>
      <c r="E7" s="36"/>
      <c r="F7" s="36"/>
      <c r="G7" s="37"/>
    </row>
    <row r="8" spans="1:8" ht="1.5" customHeight="1" x14ac:dyDescent="0.25">
      <c r="A8" s="29"/>
      <c r="B8" s="29"/>
      <c r="C8" s="29"/>
      <c r="D8" s="38"/>
      <c r="E8" s="39"/>
      <c r="F8" s="39"/>
      <c r="G8" s="40"/>
    </row>
    <row r="9" spans="1:8" ht="84.75" customHeight="1" x14ac:dyDescent="0.25">
      <c r="A9" s="29"/>
      <c r="B9" s="29"/>
      <c r="C9" s="29"/>
      <c r="D9" s="3" t="s">
        <v>38</v>
      </c>
      <c r="E9" s="4" t="s">
        <v>73</v>
      </c>
      <c r="F9" s="4" t="s">
        <v>39</v>
      </c>
      <c r="G9" s="4" t="s">
        <v>41</v>
      </c>
    </row>
    <row r="10" spans="1:8" ht="11.25" customHeight="1" x14ac:dyDescent="0.25">
      <c r="A10" s="15">
        <v>1</v>
      </c>
      <c r="B10" s="15">
        <v>2</v>
      </c>
      <c r="C10" s="15">
        <v>3</v>
      </c>
      <c r="D10" s="15">
        <v>4</v>
      </c>
      <c r="E10" s="16">
        <v>5</v>
      </c>
      <c r="F10" s="15">
        <v>6</v>
      </c>
      <c r="G10" s="16">
        <v>7</v>
      </c>
    </row>
    <row r="11" spans="1:8" ht="19.5" customHeight="1" x14ac:dyDescent="0.25">
      <c r="A11" s="20" t="s">
        <v>37</v>
      </c>
      <c r="B11" s="21"/>
      <c r="C11" s="21"/>
      <c r="D11" s="21"/>
      <c r="E11" s="21"/>
      <c r="F11" s="21"/>
      <c r="G11" s="22"/>
    </row>
    <row r="12" spans="1:8" ht="57.75" customHeight="1" x14ac:dyDescent="0.25">
      <c r="A12" s="45" t="s">
        <v>49</v>
      </c>
      <c r="B12" s="46"/>
      <c r="C12" s="46"/>
      <c r="D12" s="46"/>
      <c r="E12" s="46"/>
      <c r="F12" s="46"/>
      <c r="G12" s="47"/>
    </row>
    <row r="13" spans="1:8" ht="14.45" customHeight="1" x14ac:dyDescent="0.25">
      <c r="A13" s="25" t="s">
        <v>2</v>
      </c>
      <c r="B13" s="27" t="s">
        <v>7</v>
      </c>
      <c r="C13" s="30">
        <v>299972.8</v>
      </c>
      <c r="D13" s="23">
        <v>290759.7</v>
      </c>
      <c r="E13" s="23">
        <f>D13/C13*100</f>
        <v>96.928688201063579</v>
      </c>
      <c r="F13" s="48">
        <v>271475.7</v>
      </c>
      <c r="G13" s="48">
        <v>257508.3</v>
      </c>
    </row>
    <row r="14" spans="1:8" ht="19.5" customHeight="1" x14ac:dyDescent="0.25">
      <c r="A14" s="26"/>
      <c r="B14" s="28"/>
      <c r="C14" s="31"/>
      <c r="D14" s="24"/>
      <c r="E14" s="24"/>
      <c r="F14" s="49"/>
      <c r="G14" s="49"/>
    </row>
    <row r="15" spans="1:8" ht="58.5" customHeight="1" x14ac:dyDescent="0.25">
      <c r="A15" s="20" t="s">
        <v>48</v>
      </c>
      <c r="B15" s="21"/>
      <c r="C15" s="21"/>
      <c r="D15" s="21"/>
      <c r="E15" s="21"/>
      <c r="F15" s="21"/>
      <c r="G15" s="22"/>
    </row>
    <row r="16" spans="1:8" ht="44.25" customHeight="1" x14ac:dyDescent="0.25">
      <c r="A16" s="5" t="s">
        <v>3</v>
      </c>
      <c r="B16" s="6" t="s">
        <v>8</v>
      </c>
      <c r="C16" s="7">
        <v>31627.200000000001</v>
      </c>
      <c r="D16" s="8">
        <v>29193</v>
      </c>
      <c r="E16" s="8">
        <f>D16/C16*100</f>
        <v>92.303460312642287</v>
      </c>
      <c r="F16" s="8">
        <v>27058.2</v>
      </c>
      <c r="G16" s="8">
        <v>25666</v>
      </c>
    </row>
    <row r="17" spans="1:12" ht="20.25" customHeight="1" x14ac:dyDescent="0.25">
      <c r="A17" s="20" t="s">
        <v>50</v>
      </c>
      <c r="B17" s="21"/>
      <c r="C17" s="21"/>
      <c r="D17" s="21"/>
      <c r="E17" s="21"/>
      <c r="F17" s="21"/>
      <c r="G17" s="22"/>
    </row>
    <row r="18" spans="1:12" ht="47.25" customHeight="1" x14ac:dyDescent="0.25">
      <c r="A18" s="5" t="s">
        <v>4</v>
      </c>
      <c r="B18" s="6" t="s">
        <v>9</v>
      </c>
      <c r="C18" s="7">
        <v>15268.7</v>
      </c>
      <c r="D18" s="9">
        <v>14709.7</v>
      </c>
      <c r="E18" s="9">
        <f>D18/C18*100</f>
        <v>96.338915559281403</v>
      </c>
      <c r="F18" s="9">
        <v>13734.1</v>
      </c>
      <c r="G18" s="9">
        <v>13027.5</v>
      </c>
    </row>
    <row r="19" spans="1:12" ht="21" customHeight="1" x14ac:dyDescent="0.25">
      <c r="A19" s="20" t="s">
        <v>51</v>
      </c>
      <c r="B19" s="21"/>
      <c r="C19" s="21"/>
      <c r="D19" s="21"/>
      <c r="E19" s="21"/>
      <c r="F19" s="21"/>
      <c r="G19" s="22"/>
    </row>
    <row r="20" spans="1:12" ht="21" customHeight="1" x14ac:dyDescent="0.25">
      <c r="A20" s="5" t="s">
        <v>5</v>
      </c>
      <c r="B20" s="6" t="s">
        <v>11</v>
      </c>
      <c r="C20" s="7">
        <v>401143.4</v>
      </c>
      <c r="D20" s="9">
        <v>386483.9</v>
      </c>
      <c r="E20" s="9">
        <f>D20/C20*100</f>
        <v>96.345571184768346</v>
      </c>
      <c r="F20" s="9">
        <v>360851.20000000001</v>
      </c>
      <c r="G20" s="9">
        <v>342285.4</v>
      </c>
    </row>
    <row r="21" spans="1:12" ht="22.5" customHeight="1" x14ac:dyDescent="0.25">
      <c r="A21" s="20" t="s">
        <v>52</v>
      </c>
      <c r="B21" s="21"/>
      <c r="C21" s="21"/>
      <c r="D21" s="21"/>
      <c r="E21" s="21"/>
      <c r="F21" s="21"/>
      <c r="G21" s="22"/>
    </row>
    <row r="22" spans="1:12" ht="22.5" customHeight="1" x14ac:dyDescent="0.25">
      <c r="A22" s="5" t="s">
        <v>6</v>
      </c>
      <c r="B22" s="6" t="s">
        <v>13</v>
      </c>
      <c r="C22" s="7">
        <v>120109</v>
      </c>
      <c r="D22" s="9">
        <v>115712</v>
      </c>
      <c r="E22" s="9">
        <f>D22/C22*100</f>
        <v>96.339158597607181</v>
      </c>
      <c r="F22" s="9">
        <v>108037.7</v>
      </c>
      <c r="G22" s="9">
        <v>102479.1</v>
      </c>
    </row>
    <row r="23" spans="1:12" ht="21" customHeight="1" x14ac:dyDescent="0.25">
      <c r="A23" s="5" t="s">
        <v>53</v>
      </c>
      <c r="B23" s="6" t="s">
        <v>14</v>
      </c>
      <c r="C23" s="7">
        <v>50812.6</v>
      </c>
      <c r="D23" s="9">
        <v>50812.6</v>
      </c>
      <c r="E23" s="9">
        <f>D23/C23*100</f>
        <v>100</v>
      </c>
      <c r="F23" s="9"/>
      <c r="G23" s="9"/>
    </row>
    <row r="24" spans="1:12" ht="43.5" customHeight="1" x14ac:dyDescent="0.25">
      <c r="A24" s="5" t="s">
        <v>54</v>
      </c>
      <c r="B24" s="6" t="s">
        <v>42</v>
      </c>
      <c r="C24" s="7">
        <v>431111.6</v>
      </c>
      <c r="D24" s="9">
        <v>415462.7</v>
      </c>
      <c r="E24" s="9">
        <f>D24/C24*100</f>
        <v>96.370104631840121</v>
      </c>
      <c r="F24" s="9">
        <v>386998.7</v>
      </c>
      <c r="G24" s="9">
        <v>367950.2</v>
      </c>
    </row>
    <row r="25" spans="1:12" ht="30" x14ac:dyDescent="0.25">
      <c r="A25" s="5" t="s">
        <v>55</v>
      </c>
      <c r="B25" s="6" t="s">
        <v>15</v>
      </c>
      <c r="C25" s="7">
        <v>99727.8</v>
      </c>
      <c r="D25" s="9">
        <v>96665</v>
      </c>
      <c r="E25" s="9">
        <f>D25/C25*100</f>
        <v>96.928840303305591</v>
      </c>
      <c r="F25" s="10">
        <v>90206.2</v>
      </c>
      <c r="G25" s="10">
        <v>85565.1</v>
      </c>
    </row>
    <row r="26" spans="1:12" ht="24" customHeight="1" x14ac:dyDescent="0.25">
      <c r="A26" s="20" t="s">
        <v>56</v>
      </c>
      <c r="B26" s="21"/>
      <c r="C26" s="21"/>
      <c r="D26" s="21"/>
      <c r="E26" s="21"/>
      <c r="F26" s="21"/>
      <c r="G26" s="22"/>
    </row>
    <row r="27" spans="1:12" ht="26.25" customHeight="1" x14ac:dyDescent="0.25">
      <c r="A27" s="5" t="s">
        <v>10</v>
      </c>
      <c r="B27" s="6" t="s">
        <v>17</v>
      </c>
      <c r="C27" s="7">
        <v>14839.7</v>
      </c>
      <c r="D27" s="9">
        <v>14296.4</v>
      </c>
      <c r="E27" s="9">
        <f t="shared" ref="E27:E35" si="0">D27/C27*100</f>
        <v>96.338874775096528</v>
      </c>
      <c r="F27" s="9">
        <v>13348.2</v>
      </c>
      <c r="G27" s="9">
        <v>12661.4</v>
      </c>
      <c r="I27" s="19"/>
      <c r="J27" s="19"/>
      <c r="K27" s="19"/>
      <c r="L27" s="19"/>
    </row>
    <row r="28" spans="1:12" ht="25.5" customHeight="1" x14ac:dyDescent="0.25">
      <c r="A28" s="5" t="s">
        <v>57</v>
      </c>
      <c r="B28" s="6" t="s">
        <v>18</v>
      </c>
      <c r="C28" s="7">
        <v>445499.2</v>
      </c>
      <c r="D28" s="9">
        <v>428851.7</v>
      </c>
      <c r="E28" s="9">
        <f t="shared" si="0"/>
        <v>96.263180719516441</v>
      </c>
      <c r="F28" s="9">
        <v>400409.1</v>
      </c>
      <c r="G28" s="9">
        <v>379808</v>
      </c>
      <c r="I28" s="19"/>
      <c r="J28" s="19"/>
      <c r="K28" s="19"/>
      <c r="L28" s="19"/>
    </row>
    <row r="29" spans="1:12" ht="27.75" customHeight="1" x14ac:dyDescent="0.25">
      <c r="A29" s="5" t="s">
        <v>58</v>
      </c>
      <c r="B29" s="6" t="s">
        <v>19</v>
      </c>
      <c r="C29" s="7">
        <v>289741.3</v>
      </c>
      <c r="D29" s="9">
        <v>279134.3</v>
      </c>
      <c r="E29" s="9">
        <f t="shared" si="0"/>
        <v>96.339148060701035</v>
      </c>
      <c r="F29" s="9">
        <v>260621.3</v>
      </c>
      <c r="G29" s="9">
        <v>247212.3</v>
      </c>
      <c r="I29" s="19"/>
      <c r="J29" s="19"/>
      <c r="K29" s="19"/>
      <c r="L29" s="19"/>
    </row>
    <row r="30" spans="1:12" ht="33" customHeight="1" x14ac:dyDescent="0.25">
      <c r="A30" s="5" t="s">
        <v>59</v>
      </c>
      <c r="B30" s="6" t="s">
        <v>20</v>
      </c>
      <c r="C30" s="7">
        <v>9333.1</v>
      </c>
      <c r="D30" s="9">
        <v>8991.5</v>
      </c>
      <c r="E30" s="9">
        <f t="shared" si="0"/>
        <v>96.339908497712429</v>
      </c>
      <c r="F30" s="9">
        <v>8395.1</v>
      </c>
      <c r="G30" s="9">
        <v>7963.1</v>
      </c>
      <c r="I30" s="19"/>
      <c r="J30" s="19"/>
      <c r="K30" s="19"/>
      <c r="L30" s="19"/>
    </row>
    <row r="31" spans="1:12" ht="30.75" customHeight="1" x14ac:dyDescent="0.25">
      <c r="A31" s="5" t="s">
        <v>60</v>
      </c>
      <c r="B31" s="6" t="s">
        <v>21</v>
      </c>
      <c r="C31" s="7">
        <v>552396.69999999995</v>
      </c>
      <c r="D31" s="9">
        <v>535430.9</v>
      </c>
      <c r="E31" s="9">
        <f t="shared" si="0"/>
        <v>96.928692731147763</v>
      </c>
      <c r="F31" s="10">
        <v>499919.6</v>
      </c>
      <c r="G31" s="10">
        <v>474198.7</v>
      </c>
    </row>
    <row r="32" spans="1:12" ht="35.25" customHeight="1" x14ac:dyDescent="0.25">
      <c r="A32" s="5" t="s">
        <v>61</v>
      </c>
      <c r="B32" s="6" t="s">
        <v>22</v>
      </c>
      <c r="C32" s="7">
        <v>301329.09999999998</v>
      </c>
      <c r="D32" s="9">
        <v>290438.5</v>
      </c>
      <c r="E32" s="9">
        <f t="shared" si="0"/>
        <v>96.385812057315405</v>
      </c>
      <c r="F32" s="10">
        <v>271175.8</v>
      </c>
      <c r="G32" s="10">
        <v>257223.8</v>
      </c>
    </row>
    <row r="33" spans="1:7" ht="45.75" customHeight="1" x14ac:dyDescent="0.25">
      <c r="A33" s="5" t="s">
        <v>62</v>
      </c>
      <c r="B33" s="6" t="s">
        <v>23</v>
      </c>
      <c r="C33" s="7">
        <v>25795.3</v>
      </c>
      <c r="D33" s="9">
        <v>25002.7</v>
      </c>
      <c r="E33" s="9">
        <f t="shared" si="0"/>
        <v>96.927347229921736</v>
      </c>
      <c r="F33" s="10">
        <v>23344.5</v>
      </c>
      <c r="G33" s="10">
        <v>22143.4</v>
      </c>
    </row>
    <row r="34" spans="1:7" ht="46.5" customHeight="1" x14ac:dyDescent="0.25">
      <c r="A34" s="5" t="s">
        <v>63</v>
      </c>
      <c r="B34" s="6" t="s">
        <v>24</v>
      </c>
      <c r="C34" s="7">
        <v>300014.90000000002</v>
      </c>
      <c r="D34" s="9">
        <v>290800.5</v>
      </c>
      <c r="E34" s="9">
        <f t="shared" si="0"/>
        <v>96.928685875268187</v>
      </c>
      <c r="F34" s="10">
        <v>271513.8</v>
      </c>
      <c r="G34" s="10">
        <v>257544.5</v>
      </c>
    </row>
    <row r="35" spans="1:7" ht="45" customHeight="1" x14ac:dyDescent="0.25">
      <c r="A35" s="5" t="s">
        <v>64</v>
      </c>
      <c r="B35" s="6" t="s">
        <v>25</v>
      </c>
      <c r="C35" s="7">
        <v>168284.4</v>
      </c>
      <c r="D35" s="9">
        <v>163115.9</v>
      </c>
      <c r="E35" s="9">
        <f t="shared" si="0"/>
        <v>96.92871115801583</v>
      </c>
      <c r="F35" s="10">
        <v>152297.5</v>
      </c>
      <c r="G35" s="10">
        <v>144461.79999999999</v>
      </c>
    </row>
    <row r="36" spans="1:7" ht="34.5" customHeight="1" x14ac:dyDescent="0.25">
      <c r="A36" s="20" t="s">
        <v>65</v>
      </c>
      <c r="B36" s="21"/>
      <c r="C36" s="21"/>
      <c r="D36" s="21"/>
      <c r="E36" s="21"/>
      <c r="F36" s="21"/>
      <c r="G36" s="22"/>
    </row>
    <row r="37" spans="1:7" ht="45" customHeight="1" x14ac:dyDescent="0.25">
      <c r="A37" s="5" t="s">
        <v>12</v>
      </c>
      <c r="B37" s="6" t="s">
        <v>27</v>
      </c>
      <c r="C37" s="11">
        <v>122</v>
      </c>
      <c r="D37" s="9">
        <v>117.5</v>
      </c>
      <c r="E37" s="9">
        <f>D37/C37*100</f>
        <v>96.311475409836063</v>
      </c>
      <c r="F37" s="9">
        <v>109.7</v>
      </c>
      <c r="G37" s="9">
        <v>104.1</v>
      </c>
    </row>
    <row r="38" spans="1:7" ht="22.5" customHeight="1" x14ac:dyDescent="0.25">
      <c r="A38" s="20" t="s">
        <v>66</v>
      </c>
      <c r="B38" s="21"/>
      <c r="C38" s="21"/>
      <c r="D38" s="21"/>
      <c r="E38" s="21"/>
      <c r="F38" s="21"/>
      <c r="G38" s="22"/>
    </row>
    <row r="39" spans="1:7" ht="24" customHeight="1" x14ac:dyDescent="0.25">
      <c r="A39" s="5" t="s">
        <v>16</v>
      </c>
      <c r="B39" s="6" t="s">
        <v>29</v>
      </c>
      <c r="C39" s="12">
        <v>49395</v>
      </c>
      <c r="D39" s="9">
        <v>49395</v>
      </c>
      <c r="E39" s="9">
        <f>D39/C39*100</f>
        <v>100</v>
      </c>
      <c r="F39" s="9">
        <v>46119</v>
      </c>
      <c r="G39" s="9">
        <v>43746.2</v>
      </c>
    </row>
    <row r="40" spans="1:7" ht="22.5" customHeight="1" x14ac:dyDescent="0.25">
      <c r="A40" s="20" t="s">
        <v>67</v>
      </c>
      <c r="B40" s="21"/>
      <c r="C40" s="21"/>
      <c r="D40" s="21"/>
      <c r="E40" s="21"/>
      <c r="F40" s="21"/>
      <c r="G40" s="22"/>
    </row>
    <row r="41" spans="1:7" ht="24.75" customHeight="1" x14ac:dyDescent="0.25">
      <c r="A41" s="5" t="s">
        <v>26</v>
      </c>
      <c r="B41" s="6" t="s">
        <v>31</v>
      </c>
      <c r="C41" s="7">
        <v>1411.2</v>
      </c>
      <c r="D41" s="9">
        <v>1411.2</v>
      </c>
      <c r="E41" s="9">
        <f>D41/C41*100</f>
        <v>100</v>
      </c>
      <c r="F41" s="9">
        <v>1298.3</v>
      </c>
      <c r="G41" s="9">
        <v>1231.5</v>
      </c>
    </row>
    <row r="42" spans="1:7" ht="25.5" customHeight="1" x14ac:dyDescent="0.25">
      <c r="A42" s="20" t="s">
        <v>68</v>
      </c>
      <c r="B42" s="21"/>
      <c r="C42" s="21"/>
      <c r="D42" s="21"/>
      <c r="E42" s="21"/>
      <c r="F42" s="21"/>
      <c r="G42" s="22"/>
    </row>
    <row r="43" spans="1:7" ht="43.5" customHeight="1" x14ac:dyDescent="0.25">
      <c r="A43" s="5" t="s">
        <v>28</v>
      </c>
      <c r="B43" s="6" t="s">
        <v>33</v>
      </c>
      <c r="C43" s="7">
        <v>9828.1</v>
      </c>
      <c r="D43" s="9">
        <v>9465.5</v>
      </c>
      <c r="E43" s="9">
        <f>D43/C43*100</f>
        <v>96.310578850439043</v>
      </c>
      <c r="F43" s="9">
        <v>8837.7000000000007</v>
      </c>
      <c r="G43" s="9">
        <v>8383</v>
      </c>
    </row>
    <row r="44" spans="1:7" ht="25.5" customHeight="1" x14ac:dyDescent="0.25">
      <c r="A44" s="20" t="s">
        <v>69</v>
      </c>
      <c r="B44" s="21"/>
      <c r="C44" s="21"/>
      <c r="D44" s="21"/>
      <c r="E44" s="21"/>
      <c r="F44" s="21"/>
      <c r="G44" s="22"/>
    </row>
    <row r="45" spans="1:7" ht="33.75" customHeight="1" x14ac:dyDescent="0.25">
      <c r="A45" s="5" t="s">
        <v>30</v>
      </c>
      <c r="B45" s="5" t="s">
        <v>34</v>
      </c>
      <c r="C45" s="11" t="s">
        <v>44</v>
      </c>
      <c r="D45" s="8">
        <v>481.7</v>
      </c>
      <c r="E45" s="8">
        <f>D45/C45*100</f>
        <v>96.339999999999989</v>
      </c>
      <c r="F45" s="8">
        <v>449.7</v>
      </c>
      <c r="G45" s="8">
        <v>426.6</v>
      </c>
    </row>
    <row r="46" spans="1:7" ht="31.5" customHeight="1" x14ac:dyDescent="0.25">
      <c r="A46" s="5" t="s">
        <v>70</v>
      </c>
      <c r="B46" s="5" t="s">
        <v>35</v>
      </c>
      <c r="C46" s="11" t="s">
        <v>45</v>
      </c>
      <c r="D46" s="8">
        <v>3757.2</v>
      </c>
      <c r="E46" s="8">
        <f>D46/C46*100</f>
        <v>96.33846153846153</v>
      </c>
      <c r="F46" s="8">
        <v>3508</v>
      </c>
      <c r="G46" s="8">
        <v>3327.5</v>
      </c>
    </row>
    <row r="47" spans="1:7" ht="34.5" customHeight="1" x14ac:dyDescent="0.25">
      <c r="A47" s="20" t="s">
        <v>71</v>
      </c>
      <c r="B47" s="21"/>
      <c r="C47" s="21"/>
      <c r="D47" s="21"/>
      <c r="E47" s="21"/>
      <c r="F47" s="21"/>
      <c r="G47" s="22"/>
    </row>
    <row r="48" spans="1:7" ht="31.5" customHeight="1" x14ac:dyDescent="0.25">
      <c r="A48" s="5" t="s">
        <v>32</v>
      </c>
      <c r="B48" s="5" t="s">
        <v>36</v>
      </c>
      <c r="C48" s="7" t="s">
        <v>43</v>
      </c>
      <c r="D48" s="8">
        <v>10373</v>
      </c>
      <c r="E48" s="8">
        <f>D48/C48*100</f>
        <v>103.92746217813847</v>
      </c>
      <c r="F48" s="8">
        <v>3749.9</v>
      </c>
      <c r="G48" s="8">
        <v>3556.9</v>
      </c>
    </row>
    <row r="49" spans="1:7" ht="24.75" customHeight="1" x14ac:dyDescent="0.25">
      <c r="A49" s="42" t="s">
        <v>46</v>
      </c>
      <c r="B49" s="43"/>
      <c r="C49" s="13">
        <f>C13+C16+C18+C20+C22+C23+C24+C25+C27+C28+C29+C30+C31+C32+C33+C34+C35+C37+C39+C41+C43+C45+C46+C48</f>
        <v>3632144.0999999996</v>
      </c>
      <c r="D49" s="13">
        <f>D13+D16+D18+D20+D22+D23+D24+D25+D27+D28+D29+D30+D31+D32+D33+D34+D35+D37+D39+D41+D43+D45+D46+D48</f>
        <v>3510862.1000000006</v>
      </c>
      <c r="E49" s="14">
        <f>D49/C49*100</f>
        <v>96.660870365798573</v>
      </c>
      <c r="F49" s="14">
        <f>F13+F16+F18+F20+F22+F23+F24+F25+F27+F28+F29+F30+F31+F32+F33+F34+F35+F37+F39+F41+F43+F45+F46+F48</f>
        <v>3223458.9999999995</v>
      </c>
      <c r="G49" s="14">
        <f>G13+G16+G18+G20+G22+G23+G24+G25+G27+G28+G29+G30+G31+G32+G33+G34+G35+G37+G39+G41+G43+G45+G46+G48</f>
        <v>3058474.4</v>
      </c>
    </row>
    <row r="50" spans="1:7" s="17" customFormat="1" x14ac:dyDescent="0.25">
      <c r="B50" s="18"/>
    </row>
  </sheetData>
  <mergeCells count="30">
    <mergeCell ref="F1:G1"/>
    <mergeCell ref="F2:G2"/>
    <mergeCell ref="F3:G3"/>
    <mergeCell ref="A49:B49"/>
    <mergeCell ref="A5:G5"/>
    <mergeCell ref="A47:G47"/>
    <mergeCell ref="A17:G17"/>
    <mergeCell ref="A19:G19"/>
    <mergeCell ref="A21:G21"/>
    <mergeCell ref="A11:G11"/>
    <mergeCell ref="A12:G12"/>
    <mergeCell ref="F13:F14"/>
    <mergeCell ref="G13:G14"/>
    <mergeCell ref="A15:G15"/>
    <mergeCell ref="A26:G26"/>
    <mergeCell ref="A36:G36"/>
    <mergeCell ref="A6:A9"/>
    <mergeCell ref="B6:B9"/>
    <mergeCell ref="C6:C9"/>
    <mergeCell ref="C13:C14"/>
    <mergeCell ref="D6:G8"/>
    <mergeCell ref="I27:L30"/>
    <mergeCell ref="A44:G44"/>
    <mergeCell ref="E13:E14"/>
    <mergeCell ref="A13:A14"/>
    <mergeCell ref="B13:B14"/>
    <mergeCell ref="D13:D14"/>
    <mergeCell ref="A42:G42"/>
    <mergeCell ref="A38:G38"/>
    <mergeCell ref="A40:G40"/>
  </mergeCells>
  <pageMargins left="0.39370078740157483" right="0.19685039370078741" top="0.59055118110236227" bottom="0.74803149606299213" header="0" footer="0"/>
  <pageSetup paperSize="9" scale="8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Анатольевна Дутченко</cp:lastModifiedBy>
  <cp:lastPrinted>2017-11-15T05:53:49Z</cp:lastPrinted>
  <dcterms:created xsi:type="dcterms:W3CDTF">2014-10-28T08:21:13Z</dcterms:created>
  <dcterms:modified xsi:type="dcterms:W3CDTF">2017-11-15T05:58:24Z</dcterms:modified>
</cp:coreProperties>
</file>