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Лист1!$B$7:$J$10</definedName>
    <definedName name="_xlnm.Print_Titles" localSheetId="0">Лист1!$7:$10</definedName>
  </definedNames>
  <calcPr calcId="162913"/>
</workbook>
</file>

<file path=xl/calcChain.xml><?xml version="1.0" encoding="utf-8"?>
<calcChain xmlns="http://schemas.openxmlformats.org/spreadsheetml/2006/main">
  <c r="C67" i="1" l="1"/>
  <c r="C66" i="1"/>
  <c r="C65" i="1"/>
  <c r="D94" i="1" l="1"/>
  <c r="E94" i="1"/>
  <c r="F94" i="1"/>
  <c r="G94" i="1"/>
  <c r="H94" i="1"/>
  <c r="I94" i="1"/>
  <c r="J94" i="1"/>
  <c r="D93" i="1"/>
  <c r="E93" i="1"/>
  <c r="F93" i="1"/>
  <c r="G93" i="1"/>
  <c r="H93" i="1"/>
  <c r="I93" i="1"/>
  <c r="J93" i="1"/>
  <c r="C94" i="1"/>
  <c r="C93" i="1"/>
  <c r="D92" i="1"/>
  <c r="E92" i="1"/>
  <c r="F92" i="1"/>
  <c r="G92" i="1"/>
  <c r="H92" i="1"/>
  <c r="I92" i="1"/>
  <c r="J92" i="1"/>
  <c r="C92" i="1"/>
  <c r="J99" i="1" l="1"/>
  <c r="J100" i="1"/>
  <c r="I99" i="1"/>
  <c r="I100" i="1"/>
  <c r="H99" i="1"/>
  <c r="H100" i="1"/>
  <c r="G99" i="1"/>
  <c r="G100" i="1"/>
  <c r="F99" i="1"/>
  <c r="F100" i="1"/>
  <c r="E99" i="1"/>
  <c r="E100" i="1"/>
  <c r="D99" i="1"/>
  <c r="D100" i="1"/>
  <c r="D98" i="1"/>
  <c r="E98" i="1"/>
  <c r="F98" i="1"/>
  <c r="G98" i="1"/>
  <c r="H98" i="1"/>
  <c r="I98" i="1"/>
  <c r="C99" i="1"/>
  <c r="C100" i="1"/>
  <c r="C98" i="1"/>
  <c r="J98" i="1"/>
</calcChain>
</file>

<file path=xl/sharedStrings.xml><?xml version="1.0" encoding="utf-8"?>
<sst xmlns="http://schemas.openxmlformats.org/spreadsheetml/2006/main" count="111" uniqueCount="51">
  <si>
    <t>2017 год</t>
  </si>
  <si>
    <t>кредиторская задолженность</t>
  </si>
  <si>
    <t>всего</t>
  </si>
  <si>
    <t>в т.ч. просроченная</t>
  </si>
  <si>
    <t>предусмотрено законом о бюджете края в действующей редакции</t>
  </si>
  <si>
    <t>по ст.211</t>
  </si>
  <si>
    <t>по ст.213</t>
  </si>
  <si>
    <t>тыс. рублей</t>
  </si>
  <si>
    <t>Министерство финансов Забайкальского края</t>
  </si>
  <si>
    <t>Министерство здравоохранения Забайкальского края</t>
  </si>
  <si>
    <t>Министерство культуры Забайкальского края</t>
  </si>
  <si>
    <t>Администрация Агинского Бурятского округа Забайкальского края</t>
  </si>
  <si>
    <t>Министерство физической культуры и спорта Забайкальского края</t>
  </si>
  <si>
    <t>Департамент по гражданской обороне и пожарной безопасности Забайкальского края</t>
  </si>
  <si>
    <t>Департамент управления делами Губернатора Забайкальского края</t>
  </si>
  <si>
    <t>Министерство международного сотрудничества и внешнеэкономических связей Забайкальского края</t>
  </si>
  <si>
    <t>Департамент государственного имущества и земельных отношений Забайкальского края</t>
  </si>
  <si>
    <t>Региональная служба по тарифам и ценообразованию Забайкальского края</t>
  </si>
  <si>
    <t>Министерство экономического развития Забайкальского края</t>
  </si>
  <si>
    <t>Министерство территориального развития Забайкальского края</t>
  </si>
  <si>
    <t>Департамент записи актов гражданского состояния Забайкальского края</t>
  </si>
  <si>
    <t>Департамент по обеспечению деятельности мировых судей Забайкальского края</t>
  </si>
  <si>
    <t>Контрольно-счетная палата Забайкальского края</t>
  </si>
  <si>
    <t>Законодательное Собрание Забайкальского края</t>
  </si>
  <si>
    <t>Уполномоченный по правам ребенка в Забайкальском крае и его аппарат</t>
  </si>
  <si>
    <t>Министерство сельского хозяйства и продовольствия Забайкальского края</t>
  </si>
  <si>
    <t>Уполномоченный по правам человека в Забайкальском крае и его аппарат</t>
  </si>
  <si>
    <t>Уполномоченный по защите прав предпринимателей в Забайкальском крае и его рабочий аппарат</t>
  </si>
  <si>
    <t>Министерство труда и социальной защиты населения Забайкальского края</t>
  </si>
  <si>
    <t>Представительство Правительства Забайкальского края при Правительстве РФ</t>
  </si>
  <si>
    <t>необходимая потребность            (в соответствии с действующим законодатель-ством)</t>
  </si>
  <si>
    <t>** по информации Министерства образования, науки и молодежной политики Забайкальского края</t>
  </si>
  <si>
    <t>Субвенция на обеспечение образовательной деятельности**</t>
  </si>
  <si>
    <r>
      <t xml:space="preserve">Всего на оплату труда, </t>
    </r>
    <r>
      <rPr>
        <sz val="11"/>
        <color theme="1"/>
        <rFont val="Times New Roman"/>
        <family val="1"/>
        <charset val="204"/>
      </rPr>
      <t>в том числе</t>
    </r>
  </si>
  <si>
    <r>
      <t>ИТОГО на оплату труда,</t>
    </r>
    <r>
      <rPr>
        <sz val="11"/>
        <color theme="1"/>
        <rFont val="Times New Roman"/>
        <family val="1"/>
        <charset val="204"/>
      </rPr>
      <t xml:space="preserve"> в том числе</t>
    </r>
  </si>
  <si>
    <t>по состоянию на 01.11.2017</t>
  </si>
  <si>
    <t>ожидаемая по состоянию на 01.01.2018</t>
  </si>
  <si>
    <t>2018 год</t>
  </si>
  <si>
    <t>предусмотрено проектом закона о бюджете края (на 11,5 месяцев)</t>
  </si>
  <si>
    <t>Государственная инспекция Забайкальского края</t>
  </si>
  <si>
    <t>Наименование ГРБС</t>
  </si>
  <si>
    <t>Администрация Губернатора Забайкальского края</t>
  </si>
  <si>
    <t>Министерство образования, науки и молодежной политики Забайкальского края</t>
  </si>
  <si>
    <t>Министерство природных ресурсов Забайкальского края</t>
  </si>
  <si>
    <t>Избирательная комиссия Забайкальского края</t>
  </si>
  <si>
    <t>*по информации главных распорядителей бюджетных средств</t>
  </si>
  <si>
    <t>Распределение бюджетных ассигнований на оплату труда с начислениями, предусмотренных в бюджете на 2017-2018 годы,                                            в разрезе главных распорядителей бюджетных средств*</t>
  </si>
  <si>
    <t xml:space="preserve">всего </t>
  </si>
  <si>
    <t>к Заключению от 15.11.2017</t>
  </si>
  <si>
    <t xml:space="preserve"> Приложение №13</t>
  </si>
  <si>
    <t>№ 116-17/КФ-З-КСП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</si>
</sst>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6">
    <xf numFmtId="0" fontId="0" fillId="0" borderId="0" xfId="0"/>
    <xf numFmtId="0" fontId="1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0" fontId="5" fillId="0" borderId="1" xfId="0" applyFont="1" applyFill="1" applyBorder="1"/>
    <xf numFmtId="164" fontId="6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0" borderId="1" xfId="0" applyFont="1" applyFill="1" applyBorder="1" applyAlignment="1"/>
    <xf numFmtId="164" fontId="9" fillId="0" borderId="1" xfId="0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164" fontId="9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left" vertical="top"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/>
    <xf numFmtId="0" fontId="12" fillId="2" borderId="1" xfId="0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1" fillId="0" borderId="0" xfId="0" applyFont="1" applyFill="1" applyAlignment="1">
      <alignment horizontal="right" vertical="center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04"/>
  <sheetViews>
    <sheetView tabSelected="1" zoomScale="90" zoomScaleNormal="90" workbookViewId="0">
      <selection activeCell="B5" sqref="B5:J5"/>
    </sheetView>
  </sheetViews>
  <sheetFormatPr defaultColWidth="8.85546875" defaultRowHeight="15.75" x14ac:dyDescent="0.25"/>
  <cols>
    <col min="1" max="1" width="2.85546875" style="1" customWidth="1"/>
    <col min="2" max="2" width="42.5703125" style="1" customWidth="1"/>
    <col min="3" max="3" width="16.140625" style="1" customWidth="1"/>
    <col min="4" max="4" width="15.5703125" style="1" customWidth="1"/>
    <col min="5" max="5" width="13.5703125" style="1" customWidth="1"/>
    <col min="6" max="6" width="13.42578125" style="1" customWidth="1"/>
    <col min="7" max="7" width="11.5703125" style="1" customWidth="1"/>
    <col min="8" max="8" width="13" style="1" customWidth="1"/>
    <col min="9" max="9" width="15.28515625" style="1" customWidth="1"/>
    <col min="10" max="10" width="14.42578125" style="1" customWidth="1"/>
    <col min="11" max="12" width="8.85546875" style="1"/>
    <col min="13" max="13" width="20" style="1" customWidth="1"/>
    <col min="14" max="16384" width="8.85546875" style="1"/>
  </cols>
  <sheetData>
    <row r="1" spans="2:10" x14ac:dyDescent="0.25">
      <c r="I1" s="35" t="s">
        <v>49</v>
      </c>
      <c r="J1" s="35"/>
    </row>
    <row r="2" spans="2:10" x14ac:dyDescent="0.25">
      <c r="I2" s="35" t="s">
        <v>48</v>
      </c>
      <c r="J2" s="35"/>
    </row>
    <row r="3" spans="2:10" x14ac:dyDescent="0.25">
      <c r="I3" s="35" t="s">
        <v>50</v>
      </c>
      <c r="J3" s="35"/>
    </row>
    <row r="4" spans="2:10" x14ac:dyDescent="0.25">
      <c r="I4" s="25"/>
      <c r="J4" s="25"/>
    </row>
    <row r="5" spans="2:10" ht="42.75" customHeight="1" x14ac:dyDescent="0.25">
      <c r="B5" s="28" t="s">
        <v>46</v>
      </c>
      <c r="C5" s="28"/>
      <c r="D5" s="28"/>
      <c r="E5" s="28"/>
      <c r="F5" s="28"/>
      <c r="G5" s="28"/>
      <c r="H5" s="28"/>
      <c r="I5" s="28"/>
      <c r="J5" s="28"/>
    </row>
    <row r="6" spans="2:10" x14ac:dyDescent="0.25">
      <c r="J6" s="14" t="s">
        <v>7</v>
      </c>
    </row>
    <row r="7" spans="2:10" x14ac:dyDescent="0.25">
      <c r="B7" s="32" t="s">
        <v>40</v>
      </c>
      <c r="C7" s="29" t="s">
        <v>0</v>
      </c>
      <c r="D7" s="29"/>
      <c r="E7" s="29"/>
      <c r="F7" s="29"/>
      <c r="G7" s="29"/>
      <c r="H7" s="29"/>
      <c r="I7" s="33" t="s">
        <v>37</v>
      </c>
      <c r="J7" s="34"/>
    </row>
    <row r="8" spans="2:10" ht="21" customHeight="1" x14ac:dyDescent="0.25">
      <c r="B8" s="32"/>
      <c r="C8" s="27" t="s">
        <v>30</v>
      </c>
      <c r="D8" s="27" t="s">
        <v>4</v>
      </c>
      <c r="E8" s="30" t="s">
        <v>1</v>
      </c>
      <c r="F8" s="30"/>
      <c r="G8" s="30"/>
      <c r="H8" s="30"/>
      <c r="I8" s="27" t="s">
        <v>30</v>
      </c>
      <c r="J8" s="27" t="s">
        <v>38</v>
      </c>
    </row>
    <row r="9" spans="2:10" ht="44.45" customHeight="1" x14ac:dyDescent="0.25">
      <c r="B9" s="32"/>
      <c r="C9" s="27"/>
      <c r="D9" s="27"/>
      <c r="E9" s="27" t="s">
        <v>35</v>
      </c>
      <c r="F9" s="27"/>
      <c r="G9" s="31" t="s">
        <v>36</v>
      </c>
      <c r="H9" s="31"/>
      <c r="I9" s="27"/>
      <c r="J9" s="27"/>
    </row>
    <row r="10" spans="2:10" ht="61.9" customHeight="1" x14ac:dyDescent="0.25">
      <c r="B10" s="32"/>
      <c r="C10" s="27"/>
      <c r="D10" s="27"/>
      <c r="E10" s="2" t="s">
        <v>47</v>
      </c>
      <c r="F10" s="2" t="s">
        <v>3</v>
      </c>
      <c r="G10" s="3" t="s">
        <v>2</v>
      </c>
      <c r="H10" s="2" t="s">
        <v>3</v>
      </c>
      <c r="I10" s="27"/>
      <c r="J10" s="27"/>
    </row>
    <row r="11" spans="2:10" ht="30" x14ac:dyDescent="0.25">
      <c r="B11" s="17" t="s">
        <v>41</v>
      </c>
      <c r="C11" s="10">
        <v>144096.6</v>
      </c>
      <c r="D11" s="10">
        <v>144096.6</v>
      </c>
      <c r="E11" s="10">
        <v>6337.7</v>
      </c>
      <c r="F11" s="10">
        <v>0</v>
      </c>
      <c r="G11" s="10">
        <v>7805</v>
      </c>
      <c r="H11" s="10">
        <v>0</v>
      </c>
      <c r="I11" s="10">
        <v>156625.60000000001</v>
      </c>
      <c r="J11" s="10">
        <v>138780.70000000001</v>
      </c>
    </row>
    <row r="12" spans="2:10" x14ac:dyDescent="0.25">
      <c r="B12" s="18" t="s">
        <v>5</v>
      </c>
      <c r="C12" s="6">
        <v>110069.9</v>
      </c>
      <c r="D12" s="6">
        <v>110069.9</v>
      </c>
      <c r="E12" s="6">
        <v>4167.3</v>
      </c>
      <c r="F12" s="6">
        <v>0</v>
      </c>
      <c r="G12" s="6">
        <v>5605</v>
      </c>
      <c r="H12" s="6">
        <v>0</v>
      </c>
      <c r="I12" s="6">
        <v>120296.2</v>
      </c>
      <c r="J12" s="6">
        <v>106591.3</v>
      </c>
    </row>
    <row r="13" spans="2:10" x14ac:dyDescent="0.25">
      <c r="B13" s="18" t="s">
        <v>6</v>
      </c>
      <c r="C13" s="6">
        <v>34026.699999999997</v>
      </c>
      <c r="D13" s="6">
        <v>34026.699999999997</v>
      </c>
      <c r="E13" s="6">
        <v>2170.4</v>
      </c>
      <c r="F13" s="6">
        <v>0</v>
      </c>
      <c r="G13" s="6">
        <v>2200</v>
      </c>
      <c r="H13" s="6">
        <v>0</v>
      </c>
      <c r="I13" s="6">
        <v>36329.4</v>
      </c>
      <c r="J13" s="6">
        <v>32189.4</v>
      </c>
    </row>
    <row r="14" spans="2:10" ht="30" x14ac:dyDescent="0.25">
      <c r="B14" s="17" t="s">
        <v>8</v>
      </c>
      <c r="C14" s="10">
        <v>113800.4</v>
      </c>
      <c r="D14" s="10">
        <v>120191.2</v>
      </c>
      <c r="E14" s="10">
        <v>5173.2</v>
      </c>
      <c r="F14" s="10">
        <v>0</v>
      </c>
      <c r="G14" s="10">
        <v>5650</v>
      </c>
      <c r="H14" s="10">
        <v>0</v>
      </c>
      <c r="I14" s="10">
        <v>115892.7</v>
      </c>
      <c r="J14" s="10">
        <v>111935</v>
      </c>
    </row>
    <row r="15" spans="2:10" x14ac:dyDescent="0.25">
      <c r="B15" s="18" t="s">
        <v>5</v>
      </c>
      <c r="C15" s="6">
        <v>87405</v>
      </c>
      <c r="D15" s="6">
        <v>92313.3</v>
      </c>
      <c r="E15" s="6">
        <v>3425.1</v>
      </c>
      <c r="F15" s="6">
        <v>0</v>
      </c>
      <c r="G15" s="6">
        <v>3750</v>
      </c>
      <c r="H15" s="6">
        <v>0</v>
      </c>
      <c r="I15" s="6">
        <v>89011.4</v>
      </c>
      <c r="J15" s="6">
        <v>85973.5</v>
      </c>
    </row>
    <row r="16" spans="2:10" x14ac:dyDescent="0.25">
      <c r="B16" s="18" t="s">
        <v>6</v>
      </c>
      <c r="C16" s="6">
        <v>26395.4</v>
      </c>
      <c r="D16" s="6">
        <v>27877.9</v>
      </c>
      <c r="E16" s="6">
        <v>1748.1</v>
      </c>
      <c r="F16" s="6">
        <v>0</v>
      </c>
      <c r="G16" s="6">
        <v>1900</v>
      </c>
      <c r="H16" s="6">
        <v>0</v>
      </c>
      <c r="I16" s="6">
        <v>26881.3</v>
      </c>
      <c r="J16" s="6">
        <v>25961.5</v>
      </c>
    </row>
    <row r="17" spans="2:10" ht="30" x14ac:dyDescent="0.25">
      <c r="B17" s="11" t="s">
        <v>9</v>
      </c>
      <c r="C17" s="10">
        <v>1127303.8999999999</v>
      </c>
      <c r="D17" s="10">
        <v>1125729.8999999999</v>
      </c>
      <c r="E17" s="10">
        <v>31069.599999999999</v>
      </c>
      <c r="F17" s="10">
        <v>1464.8</v>
      </c>
      <c r="G17" s="10">
        <v>2000</v>
      </c>
      <c r="H17" s="10">
        <v>0</v>
      </c>
      <c r="I17" s="10">
        <v>1709626.5</v>
      </c>
      <c r="J17" s="10">
        <v>1047763.1</v>
      </c>
    </row>
    <row r="18" spans="2:10" x14ac:dyDescent="0.25">
      <c r="B18" s="23" t="s">
        <v>5</v>
      </c>
      <c r="C18" s="6">
        <v>839700.2</v>
      </c>
      <c r="D18" s="6">
        <v>857537.7</v>
      </c>
      <c r="E18" s="6">
        <v>19530.900000000001</v>
      </c>
      <c r="F18" s="6">
        <v>173.4</v>
      </c>
      <c r="G18" s="6">
        <v>1200</v>
      </c>
      <c r="H18" s="6">
        <v>0</v>
      </c>
      <c r="I18" s="6">
        <v>1308999.3</v>
      </c>
      <c r="J18" s="6">
        <v>797308.6</v>
      </c>
    </row>
    <row r="19" spans="2:10" x14ac:dyDescent="0.25">
      <c r="B19" s="23" t="s">
        <v>6</v>
      </c>
      <c r="C19" s="6">
        <v>287603.7</v>
      </c>
      <c r="D19" s="6">
        <v>268192.2</v>
      </c>
      <c r="E19" s="6">
        <v>11538.7</v>
      </c>
      <c r="F19" s="6">
        <v>1291.4000000000001</v>
      </c>
      <c r="G19" s="6">
        <v>800</v>
      </c>
      <c r="H19" s="6">
        <v>0</v>
      </c>
      <c r="I19" s="6">
        <v>400627.20000000001</v>
      </c>
      <c r="J19" s="6">
        <v>250454.5</v>
      </c>
    </row>
    <row r="20" spans="2:10" ht="30" x14ac:dyDescent="0.25">
      <c r="B20" s="17" t="s">
        <v>10</v>
      </c>
      <c r="C20" s="10">
        <v>570874.30000000005</v>
      </c>
      <c r="D20" s="10">
        <v>461483.9</v>
      </c>
      <c r="E20" s="10">
        <v>36334.1</v>
      </c>
      <c r="F20" s="10">
        <v>620.9</v>
      </c>
      <c r="G20" s="10">
        <v>41122.300000000003</v>
      </c>
      <c r="H20" s="10">
        <v>14709.2</v>
      </c>
      <c r="I20" s="10">
        <v>667922.9</v>
      </c>
      <c r="J20" s="10">
        <v>488984.4</v>
      </c>
    </row>
    <row r="21" spans="2:10" x14ac:dyDescent="0.25">
      <c r="B21" s="18" t="s">
        <v>5</v>
      </c>
      <c r="C21" s="6">
        <v>438459.5</v>
      </c>
      <c r="D21" s="6">
        <v>352712.9</v>
      </c>
      <c r="E21" s="6">
        <v>24349.3</v>
      </c>
      <c r="F21" s="6">
        <v>37.200000000000003</v>
      </c>
      <c r="G21" s="6">
        <v>23915.200000000001</v>
      </c>
      <c r="H21" s="6">
        <v>7743.3</v>
      </c>
      <c r="I21" s="6">
        <v>512997.6</v>
      </c>
      <c r="J21" s="6">
        <v>375602.6</v>
      </c>
    </row>
    <row r="22" spans="2:10" x14ac:dyDescent="0.25">
      <c r="B22" s="18" t="s">
        <v>6</v>
      </c>
      <c r="C22" s="6">
        <v>132414.79999999999</v>
      </c>
      <c r="D22" s="6">
        <v>108771</v>
      </c>
      <c r="E22" s="6">
        <v>11984.8</v>
      </c>
      <c r="F22" s="6">
        <v>583.70000000000005</v>
      </c>
      <c r="G22" s="6">
        <v>17207.099999999999</v>
      </c>
      <c r="H22" s="6">
        <v>6965.9</v>
      </c>
      <c r="I22" s="6">
        <v>154925.29999999999</v>
      </c>
      <c r="J22" s="6">
        <v>113381.8</v>
      </c>
    </row>
    <row r="23" spans="2:10" ht="30" customHeight="1" x14ac:dyDescent="0.25">
      <c r="B23" s="17" t="s">
        <v>11</v>
      </c>
      <c r="C23" s="10">
        <v>50707.9</v>
      </c>
      <c r="D23" s="10">
        <v>50707.9</v>
      </c>
      <c r="E23" s="10">
        <v>2193.8000000000002</v>
      </c>
      <c r="F23" s="10">
        <v>0</v>
      </c>
      <c r="G23" s="10">
        <v>1868.9</v>
      </c>
      <c r="H23" s="10">
        <v>0</v>
      </c>
      <c r="I23" s="10">
        <v>49130.5</v>
      </c>
      <c r="J23" s="10">
        <v>48444.4</v>
      </c>
    </row>
    <row r="24" spans="2:10" x14ac:dyDescent="0.25">
      <c r="B24" s="18" t="s">
        <v>5</v>
      </c>
      <c r="C24" s="6">
        <v>38344.699999999997</v>
      </c>
      <c r="D24" s="6">
        <v>38344.699999999997</v>
      </c>
      <c r="E24" s="6">
        <v>1495.6</v>
      </c>
      <c r="F24" s="6">
        <v>0</v>
      </c>
      <c r="G24" s="6">
        <v>1262.2</v>
      </c>
      <c r="H24" s="6">
        <v>0</v>
      </c>
      <c r="I24" s="6">
        <v>37766.5</v>
      </c>
      <c r="J24" s="6">
        <v>37249.9</v>
      </c>
    </row>
    <row r="25" spans="2:10" x14ac:dyDescent="0.25">
      <c r="B25" s="18" t="s">
        <v>6</v>
      </c>
      <c r="C25" s="6">
        <v>12363.2</v>
      </c>
      <c r="D25" s="6">
        <v>12363.2</v>
      </c>
      <c r="E25" s="6">
        <v>698.2</v>
      </c>
      <c r="F25" s="6">
        <v>0</v>
      </c>
      <c r="G25" s="6">
        <v>606.70000000000005</v>
      </c>
      <c r="H25" s="6">
        <v>0</v>
      </c>
      <c r="I25" s="6">
        <v>11364</v>
      </c>
      <c r="J25" s="6">
        <v>11194.5</v>
      </c>
    </row>
    <row r="26" spans="2:10" ht="30.75" customHeight="1" x14ac:dyDescent="0.25">
      <c r="B26" s="17" t="s">
        <v>28</v>
      </c>
      <c r="C26" s="10">
        <v>2356659.7999999998</v>
      </c>
      <c r="D26" s="10">
        <v>2262303.5</v>
      </c>
      <c r="E26" s="10">
        <v>97164.2</v>
      </c>
      <c r="F26" s="10">
        <v>0</v>
      </c>
      <c r="G26" s="10">
        <v>195100.3</v>
      </c>
      <c r="H26" s="10">
        <v>0</v>
      </c>
      <c r="I26" s="10">
        <v>2246368.5</v>
      </c>
      <c r="J26" s="10">
        <v>2055480.7</v>
      </c>
    </row>
    <row r="27" spans="2:10" x14ac:dyDescent="0.25">
      <c r="B27" s="18" t="s">
        <v>5</v>
      </c>
      <c r="C27" s="6">
        <v>1808369</v>
      </c>
      <c r="D27" s="6">
        <v>1738594.7</v>
      </c>
      <c r="E27" s="6">
        <v>62398.2</v>
      </c>
      <c r="F27" s="6">
        <v>0</v>
      </c>
      <c r="G27" s="6">
        <v>124986.3</v>
      </c>
      <c r="H27" s="6">
        <v>0</v>
      </c>
      <c r="I27" s="6">
        <v>1725321.4</v>
      </c>
      <c r="J27" s="6">
        <v>1578710.2</v>
      </c>
    </row>
    <row r="28" spans="2:10" x14ac:dyDescent="0.25">
      <c r="B28" s="18" t="s">
        <v>6</v>
      </c>
      <c r="C28" s="6">
        <v>548290.80000000005</v>
      </c>
      <c r="D28" s="6">
        <v>523708.8</v>
      </c>
      <c r="E28" s="6">
        <v>34766</v>
      </c>
      <c r="F28" s="6">
        <v>0</v>
      </c>
      <c r="G28" s="6">
        <v>70114</v>
      </c>
      <c r="H28" s="6">
        <v>0</v>
      </c>
      <c r="I28" s="6">
        <v>521047.1</v>
      </c>
      <c r="J28" s="6">
        <v>476770.5</v>
      </c>
    </row>
    <row r="29" spans="2:10" ht="30" x14ac:dyDescent="0.25">
      <c r="B29" s="17" t="s">
        <v>12</v>
      </c>
      <c r="C29" s="10">
        <v>215348.2</v>
      </c>
      <c r="D29" s="10">
        <v>208756.7</v>
      </c>
      <c r="E29" s="10">
        <v>12173.4</v>
      </c>
      <c r="F29" s="10">
        <v>240.3</v>
      </c>
      <c r="G29" s="10">
        <v>17292.7</v>
      </c>
      <c r="H29" s="10">
        <v>5938.3</v>
      </c>
      <c r="I29" s="10">
        <v>200132.1</v>
      </c>
      <c r="J29" s="10">
        <v>182434.7</v>
      </c>
    </row>
    <row r="30" spans="2:10" x14ac:dyDescent="0.25">
      <c r="B30" s="18" t="s">
        <v>5</v>
      </c>
      <c r="C30" s="6">
        <v>162003.79999999999</v>
      </c>
      <c r="D30" s="6">
        <v>161843.5</v>
      </c>
      <c r="E30" s="6">
        <v>8487.9</v>
      </c>
      <c r="F30" s="6">
        <v>0</v>
      </c>
      <c r="G30" s="6">
        <v>7982.6</v>
      </c>
      <c r="H30" s="6">
        <v>0</v>
      </c>
      <c r="I30" s="6">
        <v>155110.5</v>
      </c>
      <c r="J30" s="6">
        <v>142423.20000000001</v>
      </c>
    </row>
    <row r="31" spans="2:10" x14ac:dyDescent="0.25">
      <c r="B31" s="18" t="s">
        <v>6</v>
      </c>
      <c r="C31" s="6">
        <v>53344.4</v>
      </c>
      <c r="D31" s="6">
        <v>46913.2</v>
      </c>
      <c r="E31" s="6">
        <v>3685.5</v>
      </c>
      <c r="F31" s="6">
        <v>240.3</v>
      </c>
      <c r="G31" s="6">
        <v>9310.1</v>
      </c>
      <c r="H31" s="6">
        <v>5938.3</v>
      </c>
      <c r="I31" s="6">
        <v>45021.599999999999</v>
      </c>
      <c r="J31" s="6">
        <v>40011.5</v>
      </c>
    </row>
    <row r="32" spans="2:10" ht="45" x14ac:dyDescent="0.25">
      <c r="B32" s="17" t="s">
        <v>13</v>
      </c>
      <c r="C32" s="10">
        <v>628409.1</v>
      </c>
      <c r="D32" s="10">
        <v>583621.30000000005</v>
      </c>
      <c r="E32" s="10">
        <v>32170.400000000001</v>
      </c>
      <c r="F32" s="10">
        <v>0</v>
      </c>
      <c r="G32" s="10">
        <v>44518.3</v>
      </c>
      <c r="H32" s="10">
        <v>0</v>
      </c>
      <c r="I32" s="10">
        <v>687156.3</v>
      </c>
      <c r="J32" s="10">
        <v>611125.4</v>
      </c>
    </row>
    <row r="33" spans="2:10" x14ac:dyDescent="0.25">
      <c r="B33" s="18" t="s">
        <v>5</v>
      </c>
      <c r="C33" s="6">
        <v>473610</v>
      </c>
      <c r="D33" s="6">
        <v>448213.9</v>
      </c>
      <c r="E33" s="6">
        <v>21893.5</v>
      </c>
      <c r="F33" s="6">
        <v>0</v>
      </c>
      <c r="G33" s="6">
        <v>25736.2</v>
      </c>
      <c r="H33" s="6">
        <v>0</v>
      </c>
      <c r="I33" s="6">
        <v>527773.80000000005</v>
      </c>
      <c r="J33" s="6">
        <v>469289.5</v>
      </c>
    </row>
    <row r="34" spans="2:10" x14ac:dyDescent="0.25">
      <c r="B34" s="18" t="s">
        <v>6</v>
      </c>
      <c r="C34" s="6">
        <v>154799.1</v>
      </c>
      <c r="D34" s="6">
        <v>135407.4</v>
      </c>
      <c r="E34" s="6">
        <v>10276.9</v>
      </c>
      <c r="F34" s="6">
        <v>0</v>
      </c>
      <c r="G34" s="6">
        <v>18782.099999999999</v>
      </c>
      <c r="H34" s="6">
        <v>0</v>
      </c>
      <c r="I34" s="6">
        <v>159382.5</v>
      </c>
      <c r="J34" s="6">
        <v>141835.9</v>
      </c>
    </row>
    <row r="35" spans="2:10" ht="30" x14ac:dyDescent="0.25">
      <c r="B35" s="17" t="s">
        <v>14</v>
      </c>
      <c r="C35" s="10">
        <v>188132.9</v>
      </c>
      <c r="D35" s="10">
        <v>185535.5</v>
      </c>
      <c r="E35" s="10">
        <v>11562.1</v>
      </c>
      <c r="F35" s="10">
        <v>0</v>
      </c>
      <c r="G35" s="10">
        <v>13160</v>
      </c>
      <c r="H35" s="10">
        <v>0</v>
      </c>
      <c r="I35" s="10">
        <v>216466.2</v>
      </c>
      <c r="J35" s="10">
        <v>192206.2</v>
      </c>
    </row>
    <row r="36" spans="2:10" x14ac:dyDescent="0.25">
      <c r="B36" s="18" t="s">
        <v>5</v>
      </c>
      <c r="C36" s="6">
        <v>144033.9</v>
      </c>
      <c r="D36" s="6">
        <v>144033.9</v>
      </c>
      <c r="E36" s="6">
        <v>8316.4</v>
      </c>
      <c r="F36" s="6">
        <v>0</v>
      </c>
      <c r="G36" s="6">
        <v>8954.6</v>
      </c>
      <c r="H36" s="6">
        <v>0</v>
      </c>
      <c r="I36" s="6">
        <v>168371.6</v>
      </c>
      <c r="J36" s="6">
        <v>147623.4</v>
      </c>
    </row>
    <row r="37" spans="2:10" x14ac:dyDescent="0.25">
      <c r="B37" s="18" t="s">
        <v>6</v>
      </c>
      <c r="C37" s="6">
        <v>44099</v>
      </c>
      <c r="D37" s="6">
        <v>41501.599999999999</v>
      </c>
      <c r="E37" s="6">
        <v>3245.7</v>
      </c>
      <c r="F37" s="6">
        <v>0</v>
      </c>
      <c r="G37" s="6">
        <v>4205.3999999999996</v>
      </c>
      <c r="H37" s="6">
        <v>0</v>
      </c>
      <c r="I37" s="6">
        <v>48094.6</v>
      </c>
      <c r="J37" s="6">
        <v>44582.8</v>
      </c>
    </row>
    <row r="38" spans="2:10" ht="44.25" customHeight="1" x14ac:dyDescent="0.25">
      <c r="B38" s="17" t="s">
        <v>15</v>
      </c>
      <c r="C38" s="10">
        <v>22130.1</v>
      </c>
      <c r="D38" s="10">
        <v>21223.5</v>
      </c>
      <c r="E38" s="10">
        <v>1141</v>
      </c>
      <c r="F38" s="10">
        <v>0</v>
      </c>
      <c r="G38" s="10">
        <v>1150</v>
      </c>
      <c r="H38" s="10">
        <v>0</v>
      </c>
      <c r="I38" s="10">
        <v>23453</v>
      </c>
      <c r="J38" s="10">
        <v>21405.3</v>
      </c>
    </row>
    <row r="39" spans="2:10" x14ac:dyDescent="0.25">
      <c r="B39" s="18" t="s">
        <v>5</v>
      </c>
      <c r="C39" s="6">
        <v>17155.099999999999</v>
      </c>
      <c r="D39" s="6">
        <v>16440.3</v>
      </c>
      <c r="E39" s="6">
        <v>714.4</v>
      </c>
      <c r="F39" s="6">
        <v>0</v>
      </c>
      <c r="G39" s="6">
        <v>720</v>
      </c>
      <c r="H39" s="6">
        <v>0</v>
      </c>
      <c r="I39" s="6">
        <v>18013.099999999999</v>
      </c>
      <c r="J39" s="6">
        <v>16593.3</v>
      </c>
    </row>
    <row r="40" spans="2:10" x14ac:dyDescent="0.25">
      <c r="B40" s="18" t="s">
        <v>6</v>
      </c>
      <c r="C40" s="6">
        <v>4975</v>
      </c>
      <c r="D40" s="6">
        <v>4783.2</v>
      </c>
      <c r="E40" s="6">
        <v>426.6</v>
      </c>
      <c r="F40" s="6">
        <v>0</v>
      </c>
      <c r="G40" s="6">
        <v>430</v>
      </c>
      <c r="H40" s="6">
        <v>0</v>
      </c>
      <c r="I40" s="6">
        <v>5439.9</v>
      </c>
      <c r="J40" s="6">
        <v>4812</v>
      </c>
    </row>
    <row r="41" spans="2:10" ht="32.25" customHeight="1" x14ac:dyDescent="0.25">
      <c r="B41" s="17" t="s">
        <v>16</v>
      </c>
      <c r="C41" s="10">
        <v>112861.7</v>
      </c>
      <c r="D41" s="10">
        <v>108146.5</v>
      </c>
      <c r="E41" s="10">
        <v>6016.1</v>
      </c>
      <c r="F41" s="10">
        <v>0</v>
      </c>
      <c r="G41" s="10">
        <v>5768.1</v>
      </c>
      <c r="H41" s="10">
        <v>1025.7</v>
      </c>
      <c r="I41" s="10">
        <v>119280</v>
      </c>
      <c r="J41" s="10">
        <v>100493.2</v>
      </c>
    </row>
    <row r="42" spans="2:10" x14ac:dyDescent="0.25">
      <c r="B42" s="18" t="s">
        <v>5</v>
      </c>
      <c r="C42" s="6">
        <v>86386.5</v>
      </c>
      <c r="D42" s="6">
        <v>83327.3</v>
      </c>
      <c r="E42" s="6">
        <v>3943.5</v>
      </c>
      <c r="F42" s="6">
        <v>0</v>
      </c>
      <c r="G42" s="6">
        <v>3754.3</v>
      </c>
      <c r="H42" s="6">
        <v>1025.7</v>
      </c>
      <c r="I42" s="6">
        <v>91339.5</v>
      </c>
      <c r="J42" s="6">
        <v>77183.5</v>
      </c>
    </row>
    <row r="43" spans="2:10" x14ac:dyDescent="0.25">
      <c r="B43" s="18" t="s">
        <v>6</v>
      </c>
      <c r="C43" s="6">
        <v>26475.200000000001</v>
      </c>
      <c r="D43" s="6">
        <v>24819.200000000001</v>
      </c>
      <c r="E43" s="6">
        <v>2072.6</v>
      </c>
      <c r="F43" s="6">
        <v>0</v>
      </c>
      <c r="G43" s="6">
        <v>2013.8</v>
      </c>
      <c r="H43" s="6">
        <v>0</v>
      </c>
      <c r="I43" s="6">
        <v>27940.5</v>
      </c>
      <c r="J43" s="6">
        <v>23309.7</v>
      </c>
    </row>
    <row r="44" spans="2:10" ht="29.25" customHeight="1" x14ac:dyDescent="0.25">
      <c r="B44" s="17" t="s">
        <v>17</v>
      </c>
      <c r="C44" s="10">
        <v>42225.2</v>
      </c>
      <c r="D44" s="10">
        <v>38156.5</v>
      </c>
      <c r="E44" s="10">
        <v>1998.2</v>
      </c>
      <c r="F44" s="10">
        <v>0</v>
      </c>
      <c r="G44" s="10">
        <v>1800.1</v>
      </c>
      <c r="H44" s="10">
        <v>737</v>
      </c>
      <c r="I44" s="10">
        <v>38513.599999999999</v>
      </c>
      <c r="J44" s="10">
        <v>36968.1</v>
      </c>
    </row>
    <row r="45" spans="2:10" x14ac:dyDescent="0.25">
      <c r="B45" s="18" t="s">
        <v>5</v>
      </c>
      <c r="C45" s="6">
        <v>31494.2</v>
      </c>
      <c r="D45" s="6">
        <v>29307.9</v>
      </c>
      <c r="E45" s="6">
        <v>1674.8</v>
      </c>
      <c r="F45" s="6">
        <v>0</v>
      </c>
      <c r="G45" s="6">
        <v>0</v>
      </c>
      <c r="H45" s="6">
        <v>0</v>
      </c>
      <c r="I45" s="6">
        <v>29580.3</v>
      </c>
      <c r="J45" s="6">
        <v>28393.4</v>
      </c>
    </row>
    <row r="46" spans="2:10" x14ac:dyDescent="0.25">
      <c r="B46" s="18" t="s">
        <v>6</v>
      </c>
      <c r="C46" s="6">
        <v>10731</v>
      </c>
      <c r="D46" s="6">
        <v>8848.6</v>
      </c>
      <c r="E46" s="6">
        <v>323.39999999999998</v>
      </c>
      <c r="F46" s="6">
        <v>0</v>
      </c>
      <c r="G46" s="6">
        <v>1800.1</v>
      </c>
      <c r="H46" s="6">
        <v>737</v>
      </c>
      <c r="I46" s="6">
        <v>8933.2999999999993</v>
      </c>
      <c r="J46" s="6">
        <v>8574.7000000000007</v>
      </c>
    </row>
    <row r="47" spans="2:10" ht="30" x14ac:dyDescent="0.25">
      <c r="B47" s="17" t="s">
        <v>18</v>
      </c>
      <c r="C47" s="10">
        <v>209342.1</v>
      </c>
      <c r="D47" s="10">
        <v>201109.3</v>
      </c>
      <c r="E47" s="10">
        <v>11219.8</v>
      </c>
      <c r="F47" s="10">
        <v>0</v>
      </c>
      <c r="G47" s="10">
        <v>11626.3</v>
      </c>
      <c r="H47" s="10">
        <v>0</v>
      </c>
      <c r="I47" s="10">
        <v>279662.09999999998</v>
      </c>
      <c r="J47" s="10">
        <v>218853.3</v>
      </c>
    </row>
    <row r="48" spans="2:10" x14ac:dyDescent="0.25">
      <c r="B48" s="18" t="s">
        <v>5</v>
      </c>
      <c r="C48" s="6">
        <v>160257.4</v>
      </c>
      <c r="D48" s="6">
        <v>156249.9</v>
      </c>
      <c r="E48" s="6">
        <v>7892.2</v>
      </c>
      <c r="F48" s="6">
        <v>0</v>
      </c>
      <c r="G48" s="6">
        <v>7392.7</v>
      </c>
      <c r="H48" s="6">
        <v>0</v>
      </c>
      <c r="I48" s="6">
        <v>214794.2</v>
      </c>
      <c r="J48" s="6">
        <v>168091.8</v>
      </c>
    </row>
    <row r="49" spans="2:10" x14ac:dyDescent="0.25">
      <c r="B49" s="18" t="s">
        <v>6</v>
      </c>
      <c r="C49" s="6">
        <v>49084.7</v>
      </c>
      <c r="D49" s="6">
        <v>44859.4</v>
      </c>
      <c r="E49" s="6">
        <v>3327.6</v>
      </c>
      <c r="F49" s="6">
        <v>0</v>
      </c>
      <c r="G49" s="6">
        <v>4233.6000000000004</v>
      </c>
      <c r="H49" s="6">
        <v>0</v>
      </c>
      <c r="I49" s="6">
        <v>64867.9</v>
      </c>
      <c r="J49" s="6">
        <v>50761.5</v>
      </c>
    </row>
    <row r="50" spans="2:10" ht="30" x14ac:dyDescent="0.25">
      <c r="B50" s="17" t="s">
        <v>19</v>
      </c>
      <c r="C50" s="10">
        <v>163071.5</v>
      </c>
      <c r="D50" s="10">
        <v>163071.5</v>
      </c>
      <c r="E50" s="10">
        <v>7866.4</v>
      </c>
      <c r="F50" s="10">
        <v>0</v>
      </c>
      <c r="G50" s="15">
        <v>3500</v>
      </c>
      <c r="H50" s="15">
        <v>0</v>
      </c>
      <c r="I50" s="10">
        <v>166914.1</v>
      </c>
      <c r="J50" s="10">
        <v>160357.4</v>
      </c>
    </row>
    <row r="51" spans="2:10" x14ac:dyDescent="0.25">
      <c r="B51" s="18" t="s">
        <v>5</v>
      </c>
      <c r="C51" s="6">
        <v>125392.7</v>
      </c>
      <c r="D51" s="6">
        <v>125392.7</v>
      </c>
      <c r="E51" s="6">
        <v>5245.6</v>
      </c>
      <c r="F51" s="6">
        <v>0</v>
      </c>
      <c r="G51" s="16">
        <v>2500</v>
      </c>
      <c r="H51" s="16">
        <v>0</v>
      </c>
      <c r="I51" s="6">
        <v>128240.6</v>
      </c>
      <c r="J51" s="6">
        <v>123204.7</v>
      </c>
    </row>
    <row r="52" spans="2:10" x14ac:dyDescent="0.25">
      <c r="B52" s="18" t="s">
        <v>6</v>
      </c>
      <c r="C52" s="6">
        <v>37678.800000000003</v>
      </c>
      <c r="D52" s="6">
        <v>37678.800000000003</v>
      </c>
      <c r="E52" s="6">
        <v>2620.8000000000002</v>
      </c>
      <c r="F52" s="6">
        <v>0</v>
      </c>
      <c r="G52" s="16">
        <v>1000</v>
      </c>
      <c r="H52" s="16">
        <v>0</v>
      </c>
      <c r="I52" s="6">
        <v>38673.5</v>
      </c>
      <c r="J52" s="6">
        <v>37152.699999999997</v>
      </c>
    </row>
    <row r="53" spans="2:10" ht="33" customHeight="1" x14ac:dyDescent="0.25">
      <c r="B53" s="17" t="s">
        <v>20</v>
      </c>
      <c r="C53" s="10">
        <v>81641.399999999994</v>
      </c>
      <c r="D53" s="10">
        <v>81641.399999999994</v>
      </c>
      <c r="E53" s="10">
        <v>0</v>
      </c>
      <c r="F53" s="10">
        <v>0</v>
      </c>
      <c r="G53" s="10">
        <v>0</v>
      </c>
      <c r="H53" s="10">
        <v>0</v>
      </c>
      <c r="I53" s="10">
        <v>93432.3</v>
      </c>
      <c r="J53" s="10">
        <v>89807.6</v>
      </c>
    </row>
    <row r="54" spans="2:10" x14ac:dyDescent="0.25">
      <c r="B54" s="18" t="s">
        <v>5</v>
      </c>
      <c r="C54" s="6">
        <v>62704.6</v>
      </c>
      <c r="D54" s="6">
        <v>62704.6</v>
      </c>
      <c r="E54" s="6">
        <v>0</v>
      </c>
      <c r="F54" s="6">
        <v>0</v>
      </c>
      <c r="G54" s="6">
        <v>0</v>
      </c>
      <c r="H54" s="6">
        <v>0</v>
      </c>
      <c r="I54" s="6">
        <v>71760.600000000006</v>
      </c>
      <c r="J54" s="6">
        <v>68976.7</v>
      </c>
    </row>
    <row r="55" spans="2:10" x14ac:dyDescent="0.25">
      <c r="B55" s="18" t="s">
        <v>6</v>
      </c>
      <c r="C55" s="6">
        <v>18936.8</v>
      </c>
      <c r="D55" s="6">
        <v>18936.8</v>
      </c>
      <c r="E55" s="6">
        <v>0</v>
      </c>
      <c r="F55" s="6">
        <v>0</v>
      </c>
      <c r="G55" s="6">
        <v>0</v>
      </c>
      <c r="H55" s="6">
        <v>0</v>
      </c>
      <c r="I55" s="6">
        <v>21671.7</v>
      </c>
      <c r="J55" s="6">
        <v>20830.900000000001</v>
      </c>
    </row>
    <row r="56" spans="2:10" ht="31.5" customHeight="1" x14ac:dyDescent="0.25">
      <c r="B56" s="17" t="s">
        <v>21</v>
      </c>
      <c r="C56" s="10">
        <v>132500.29999999999</v>
      </c>
      <c r="D56" s="10">
        <v>130775.7</v>
      </c>
      <c r="E56" s="10">
        <v>12713.4</v>
      </c>
      <c r="F56" s="10">
        <v>0</v>
      </c>
      <c r="G56" s="10">
        <v>6793.5</v>
      </c>
      <c r="H56" s="10">
        <v>0</v>
      </c>
      <c r="I56" s="10">
        <v>144944.79999999999</v>
      </c>
      <c r="J56" s="10">
        <v>140489.1</v>
      </c>
    </row>
    <row r="57" spans="2:10" x14ac:dyDescent="0.25">
      <c r="B57" s="18" t="s">
        <v>5</v>
      </c>
      <c r="C57" s="6">
        <v>101778.4</v>
      </c>
      <c r="D57" s="6">
        <v>101605.9</v>
      </c>
      <c r="E57" s="6">
        <v>8880</v>
      </c>
      <c r="F57" s="6">
        <v>0</v>
      </c>
      <c r="G57" s="6">
        <v>4293.5</v>
      </c>
      <c r="H57" s="6">
        <v>0</v>
      </c>
      <c r="I57" s="6">
        <v>111324.7</v>
      </c>
      <c r="J57" s="6">
        <v>107864.9</v>
      </c>
    </row>
    <row r="58" spans="2:10" x14ac:dyDescent="0.25">
      <c r="B58" s="18" t="s">
        <v>6</v>
      </c>
      <c r="C58" s="6">
        <v>30721.9</v>
      </c>
      <c r="D58" s="6">
        <v>29169.8</v>
      </c>
      <c r="E58" s="6">
        <v>3833.4</v>
      </c>
      <c r="F58" s="6">
        <v>0</v>
      </c>
      <c r="G58" s="6">
        <v>2500</v>
      </c>
      <c r="H58" s="6">
        <v>0</v>
      </c>
      <c r="I58" s="6">
        <v>33620.1</v>
      </c>
      <c r="J58" s="6">
        <v>32624.2</v>
      </c>
    </row>
    <row r="59" spans="2:10" ht="30" x14ac:dyDescent="0.25">
      <c r="B59" s="17" t="s">
        <v>22</v>
      </c>
      <c r="C59" s="10">
        <v>36265.9</v>
      </c>
      <c r="D59" s="10">
        <v>35967.5</v>
      </c>
      <c r="E59" s="10">
        <v>1502.5</v>
      </c>
      <c r="F59" s="10">
        <v>0</v>
      </c>
      <c r="G59" s="10">
        <v>1882.5</v>
      </c>
      <c r="H59" s="10">
        <v>0</v>
      </c>
      <c r="I59" s="10">
        <v>36243.300000000003</v>
      </c>
      <c r="J59" s="10">
        <v>34468.9</v>
      </c>
    </row>
    <row r="60" spans="2:10" x14ac:dyDescent="0.25">
      <c r="B60" s="18" t="s">
        <v>5</v>
      </c>
      <c r="C60" s="6">
        <v>28072.3</v>
      </c>
      <c r="D60" s="6">
        <v>27624.799999999999</v>
      </c>
      <c r="E60" s="6">
        <v>1062.3</v>
      </c>
      <c r="F60" s="6">
        <v>0</v>
      </c>
      <c r="G60" s="6">
        <v>1327.3</v>
      </c>
      <c r="H60" s="6">
        <v>0</v>
      </c>
      <c r="I60" s="6">
        <v>27736.3</v>
      </c>
      <c r="J60" s="6">
        <v>26473.8</v>
      </c>
    </row>
    <row r="61" spans="2:10" x14ac:dyDescent="0.25">
      <c r="B61" s="18" t="s">
        <v>6</v>
      </c>
      <c r="C61" s="6">
        <v>8193.6</v>
      </c>
      <c r="D61" s="6">
        <v>8342.7000000000007</v>
      </c>
      <c r="E61" s="6">
        <v>440.2</v>
      </c>
      <c r="F61" s="6">
        <v>0</v>
      </c>
      <c r="G61" s="6">
        <v>555.20000000000005</v>
      </c>
      <c r="H61" s="6">
        <v>0</v>
      </c>
      <c r="I61" s="6">
        <v>8507</v>
      </c>
      <c r="J61" s="6">
        <v>7995.1</v>
      </c>
    </row>
    <row r="62" spans="2:10" ht="30" x14ac:dyDescent="0.25">
      <c r="B62" s="17" t="s">
        <v>44</v>
      </c>
      <c r="C62" s="10">
        <v>34863.1</v>
      </c>
      <c r="D62" s="10">
        <v>32392.6</v>
      </c>
      <c r="E62" s="10">
        <v>1244.0999999999999</v>
      </c>
      <c r="F62" s="10">
        <v>0</v>
      </c>
      <c r="G62" s="10">
        <v>1505.2</v>
      </c>
      <c r="H62" s="10">
        <v>0</v>
      </c>
      <c r="I62" s="10">
        <v>31648.400000000001</v>
      </c>
      <c r="J62" s="10">
        <v>30857.5</v>
      </c>
    </row>
    <row r="63" spans="2:10" x14ac:dyDescent="0.25">
      <c r="B63" s="18" t="s">
        <v>5</v>
      </c>
      <c r="C63" s="6">
        <v>26399.599999999999</v>
      </c>
      <c r="D63" s="6">
        <v>25180.5</v>
      </c>
      <c r="E63" s="6">
        <v>927.5</v>
      </c>
      <c r="F63" s="6">
        <v>0</v>
      </c>
      <c r="G63" s="6">
        <v>1062.9000000000001</v>
      </c>
      <c r="H63" s="6">
        <v>0</v>
      </c>
      <c r="I63" s="6">
        <v>24293.200000000001</v>
      </c>
      <c r="J63" s="6">
        <v>23513.5</v>
      </c>
    </row>
    <row r="64" spans="2:10" x14ac:dyDescent="0.25">
      <c r="B64" s="18" t="s">
        <v>6</v>
      </c>
      <c r="C64" s="6">
        <v>8463.5</v>
      </c>
      <c r="D64" s="6">
        <v>7212.1</v>
      </c>
      <c r="E64" s="6">
        <v>316.60000000000002</v>
      </c>
      <c r="F64" s="6">
        <v>0</v>
      </c>
      <c r="G64" s="6">
        <v>442.3</v>
      </c>
      <c r="H64" s="6">
        <v>0</v>
      </c>
      <c r="I64" s="6">
        <v>7355.2</v>
      </c>
      <c r="J64" s="6">
        <v>7344</v>
      </c>
    </row>
    <row r="65" spans="2:10" ht="30" x14ac:dyDescent="0.25">
      <c r="B65" s="17" t="s">
        <v>43</v>
      </c>
      <c r="C65" s="15">
        <f>D65+G65</f>
        <v>622792.4</v>
      </c>
      <c r="D65" s="15">
        <v>618992.1</v>
      </c>
      <c r="E65" s="15">
        <v>36173.199999999997</v>
      </c>
      <c r="F65" s="15">
        <v>7015.1</v>
      </c>
      <c r="G65" s="15">
        <v>3800.3</v>
      </c>
      <c r="H65" s="15">
        <v>0</v>
      </c>
      <c r="I65" s="15">
        <v>658030.19999999995</v>
      </c>
      <c r="J65" s="15">
        <v>630612.30000000005</v>
      </c>
    </row>
    <row r="66" spans="2:10" x14ac:dyDescent="0.25">
      <c r="B66" s="18" t="s">
        <v>5</v>
      </c>
      <c r="C66" s="16">
        <f>D66+G66</f>
        <v>482413.69999999995</v>
      </c>
      <c r="D66" s="16">
        <v>479150.1</v>
      </c>
      <c r="E66" s="16">
        <v>23739.200000000001</v>
      </c>
      <c r="F66" s="16">
        <v>5407.2</v>
      </c>
      <c r="G66" s="16">
        <v>3263.6</v>
      </c>
      <c r="H66" s="16">
        <v>0</v>
      </c>
      <c r="I66" s="16">
        <v>504010</v>
      </c>
      <c r="J66" s="16">
        <v>483009.6</v>
      </c>
    </row>
    <row r="67" spans="2:10" x14ac:dyDescent="0.25">
      <c r="B67" s="18" t="s">
        <v>6</v>
      </c>
      <c r="C67" s="16">
        <f>D67+G67</f>
        <v>140378.70000000001</v>
      </c>
      <c r="D67" s="16">
        <v>139842</v>
      </c>
      <c r="E67" s="16">
        <v>12434</v>
      </c>
      <c r="F67" s="16">
        <v>1607.9</v>
      </c>
      <c r="G67" s="16">
        <v>536.70000000000005</v>
      </c>
      <c r="H67" s="16">
        <v>0</v>
      </c>
      <c r="I67" s="16">
        <v>154020.20000000001</v>
      </c>
      <c r="J67" s="16">
        <v>147602.70000000001</v>
      </c>
    </row>
    <row r="68" spans="2:10" ht="30" x14ac:dyDescent="0.25">
      <c r="B68" s="17" t="s">
        <v>23</v>
      </c>
      <c r="C68" s="15">
        <v>99335.3</v>
      </c>
      <c r="D68" s="10">
        <v>99335.3</v>
      </c>
      <c r="E68" s="10">
        <v>4701.7</v>
      </c>
      <c r="F68" s="10">
        <v>0</v>
      </c>
      <c r="G68" s="10">
        <v>5500</v>
      </c>
      <c r="H68" s="10">
        <v>0</v>
      </c>
      <c r="I68" s="15">
        <v>102209.1</v>
      </c>
      <c r="J68" s="10">
        <v>97717.6</v>
      </c>
    </row>
    <row r="69" spans="2:10" x14ac:dyDescent="0.25">
      <c r="B69" s="18" t="s">
        <v>5</v>
      </c>
      <c r="C69" s="16">
        <v>78169.3</v>
      </c>
      <c r="D69" s="6">
        <v>78169.3</v>
      </c>
      <c r="E69" s="6">
        <v>3390.9</v>
      </c>
      <c r="F69" s="6">
        <v>0</v>
      </c>
      <c r="G69" s="6">
        <v>3830</v>
      </c>
      <c r="H69" s="6">
        <v>0</v>
      </c>
      <c r="I69" s="16">
        <v>78501.600000000006</v>
      </c>
      <c r="J69" s="6">
        <v>75238.399999999994</v>
      </c>
    </row>
    <row r="70" spans="2:10" x14ac:dyDescent="0.25">
      <c r="B70" s="18" t="s">
        <v>6</v>
      </c>
      <c r="C70" s="16">
        <v>21166</v>
      </c>
      <c r="D70" s="6">
        <v>21166</v>
      </c>
      <c r="E70" s="6">
        <v>1310.8</v>
      </c>
      <c r="F70" s="6">
        <v>0</v>
      </c>
      <c r="G70" s="6">
        <v>1670</v>
      </c>
      <c r="H70" s="6">
        <v>0</v>
      </c>
      <c r="I70" s="16">
        <v>23707.5</v>
      </c>
      <c r="J70" s="6">
        <v>22479.200000000001</v>
      </c>
    </row>
    <row r="71" spans="2:10" ht="30" customHeight="1" x14ac:dyDescent="0.25">
      <c r="B71" s="17" t="s">
        <v>29</v>
      </c>
      <c r="C71" s="10">
        <v>9710.2999999999993</v>
      </c>
      <c r="D71" s="10">
        <v>9617.2000000000007</v>
      </c>
      <c r="E71" s="10">
        <v>464.7</v>
      </c>
      <c r="F71" s="10">
        <v>0</v>
      </c>
      <c r="G71" s="10">
        <v>0</v>
      </c>
      <c r="H71" s="10">
        <v>0</v>
      </c>
      <c r="I71" s="10">
        <v>10452.4</v>
      </c>
      <c r="J71" s="10">
        <v>10016.9</v>
      </c>
    </row>
    <row r="72" spans="2:10" x14ac:dyDescent="0.25">
      <c r="B72" s="18" t="s">
        <v>5</v>
      </c>
      <c r="C72" s="6">
        <v>7544.1</v>
      </c>
      <c r="D72" s="6">
        <v>7386.5</v>
      </c>
      <c r="E72" s="6">
        <v>287.7</v>
      </c>
      <c r="F72" s="6">
        <v>0</v>
      </c>
      <c r="G72" s="6">
        <v>0</v>
      </c>
      <c r="H72" s="6">
        <v>0</v>
      </c>
      <c r="I72" s="6">
        <v>8052.2</v>
      </c>
      <c r="J72" s="6">
        <v>7716.7</v>
      </c>
    </row>
    <row r="73" spans="2:10" x14ac:dyDescent="0.25">
      <c r="B73" s="18" t="s">
        <v>6</v>
      </c>
      <c r="C73" s="6">
        <v>2166.1999999999998</v>
      </c>
      <c r="D73" s="6">
        <v>2230.6999999999998</v>
      </c>
      <c r="E73" s="6">
        <v>177</v>
      </c>
      <c r="F73" s="6">
        <v>0</v>
      </c>
      <c r="G73" s="6">
        <v>0</v>
      </c>
      <c r="H73" s="6">
        <v>0</v>
      </c>
      <c r="I73" s="6">
        <v>2400.1999999999998</v>
      </c>
      <c r="J73" s="6">
        <v>2300.1999999999998</v>
      </c>
    </row>
    <row r="74" spans="2:10" ht="33" customHeight="1" x14ac:dyDescent="0.25">
      <c r="B74" s="17" t="s">
        <v>24</v>
      </c>
      <c r="C74" s="10">
        <v>4437.8</v>
      </c>
      <c r="D74" s="10">
        <v>4186.8</v>
      </c>
      <c r="E74" s="10">
        <v>206.8</v>
      </c>
      <c r="F74" s="10">
        <v>0</v>
      </c>
      <c r="G74" s="10">
        <v>215</v>
      </c>
      <c r="H74" s="10">
        <v>0</v>
      </c>
      <c r="I74" s="10">
        <v>4437.8</v>
      </c>
      <c r="J74" s="10">
        <v>4253</v>
      </c>
    </row>
    <row r="75" spans="2:10" x14ac:dyDescent="0.25">
      <c r="B75" s="18" t="s">
        <v>5</v>
      </c>
      <c r="C75" s="6">
        <v>3408.5</v>
      </c>
      <c r="D75" s="6">
        <v>3362.3</v>
      </c>
      <c r="E75" s="6">
        <v>100.9</v>
      </c>
      <c r="F75" s="6">
        <v>0</v>
      </c>
      <c r="G75" s="6">
        <v>150</v>
      </c>
      <c r="H75" s="6">
        <v>0</v>
      </c>
      <c r="I75" s="6">
        <v>3408.5</v>
      </c>
      <c r="J75" s="6">
        <v>3353</v>
      </c>
    </row>
    <row r="76" spans="2:10" x14ac:dyDescent="0.25">
      <c r="B76" s="18" t="s">
        <v>6</v>
      </c>
      <c r="C76" s="6">
        <v>1029.3</v>
      </c>
      <c r="D76" s="6">
        <v>824.5</v>
      </c>
      <c r="E76" s="6">
        <v>105.9</v>
      </c>
      <c r="F76" s="6">
        <v>0</v>
      </c>
      <c r="G76" s="6">
        <v>65</v>
      </c>
      <c r="H76" s="6">
        <v>0</v>
      </c>
      <c r="I76" s="6">
        <v>1029.3</v>
      </c>
      <c r="J76" s="6">
        <v>900</v>
      </c>
    </row>
    <row r="77" spans="2:10" ht="33" customHeight="1" x14ac:dyDescent="0.25">
      <c r="B77" s="17" t="s">
        <v>25</v>
      </c>
      <c r="C77" s="10">
        <v>360231.7</v>
      </c>
      <c r="D77" s="10">
        <v>345755</v>
      </c>
      <c r="E77" s="10">
        <v>0</v>
      </c>
      <c r="F77" s="10">
        <v>0</v>
      </c>
      <c r="G77" s="10">
        <v>28764.5</v>
      </c>
      <c r="H77" s="10">
        <v>14476.7</v>
      </c>
      <c r="I77" s="10">
        <v>405249.3</v>
      </c>
      <c r="J77" s="10">
        <v>340442.6</v>
      </c>
    </row>
    <row r="78" spans="2:10" x14ac:dyDescent="0.25">
      <c r="B78" s="18" t="s">
        <v>5</v>
      </c>
      <c r="C78" s="6">
        <v>270988.5</v>
      </c>
      <c r="D78" s="6">
        <v>263073.3</v>
      </c>
      <c r="E78" s="6">
        <v>0</v>
      </c>
      <c r="F78" s="6">
        <v>0</v>
      </c>
      <c r="G78" s="6">
        <v>17068.400000000001</v>
      </c>
      <c r="H78" s="6">
        <v>7915.2</v>
      </c>
      <c r="I78" s="6">
        <v>311251.3</v>
      </c>
      <c r="J78" s="6">
        <v>262048.6</v>
      </c>
    </row>
    <row r="79" spans="2:10" x14ac:dyDescent="0.25">
      <c r="B79" s="18" t="s">
        <v>6</v>
      </c>
      <c r="C79" s="6">
        <v>89243.199999999997</v>
      </c>
      <c r="D79" s="6">
        <v>82681.7</v>
      </c>
      <c r="E79" s="6">
        <v>0</v>
      </c>
      <c r="F79" s="6">
        <v>0</v>
      </c>
      <c r="G79" s="6">
        <v>11696.1</v>
      </c>
      <c r="H79" s="6">
        <v>6561.5</v>
      </c>
      <c r="I79" s="6">
        <v>93998</v>
      </c>
      <c r="J79" s="6">
        <v>78394</v>
      </c>
    </row>
    <row r="80" spans="2:10" ht="32.25" customHeight="1" x14ac:dyDescent="0.25">
      <c r="B80" s="17" t="s">
        <v>26</v>
      </c>
      <c r="C80" s="10">
        <v>6991.7</v>
      </c>
      <c r="D80" s="10">
        <v>6991.7</v>
      </c>
      <c r="E80" s="10">
        <v>277.89999999999998</v>
      </c>
      <c r="F80" s="10">
        <v>0</v>
      </c>
      <c r="G80" s="10">
        <v>480.2</v>
      </c>
      <c r="H80" s="10">
        <v>0</v>
      </c>
      <c r="I80" s="10">
        <v>6710.3</v>
      </c>
      <c r="J80" s="10">
        <v>6430.7</v>
      </c>
    </row>
    <row r="81" spans="2:10" x14ac:dyDescent="0.25">
      <c r="B81" s="18" t="s">
        <v>5</v>
      </c>
      <c r="C81" s="6">
        <v>5398.8</v>
      </c>
      <c r="D81" s="6">
        <v>5398.8</v>
      </c>
      <c r="E81" s="6">
        <v>200.1</v>
      </c>
      <c r="F81" s="6">
        <v>0</v>
      </c>
      <c r="G81" s="6">
        <v>371.7</v>
      </c>
      <c r="H81" s="6">
        <v>0</v>
      </c>
      <c r="I81" s="6">
        <v>5153.8</v>
      </c>
      <c r="J81" s="6">
        <v>4939.1000000000004</v>
      </c>
    </row>
    <row r="82" spans="2:10" x14ac:dyDescent="0.25">
      <c r="B82" s="18" t="s">
        <v>6</v>
      </c>
      <c r="C82" s="6">
        <v>1592.9</v>
      </c>
      <c r="D82" s="6">
        <v>1592.9</v>
      </c>
      <c r="E82" s="6">
        <v>77.8</v>
      </c>
      <c r="F82" s="6">
        <v>0</v>
      </c>
      <c r="G82" s="6">
        <v>108.5</v>
      </c>
      <c r="H82" s="6">
        <v>0</v>
      </c>
      <c r="I82" s="6">
        <v>1556.5</v>
      </c>
      <c r="J82" s="6">
        <v>1491.6</v>
      </c>
    </row>
    <row r="83" spans="2:10" ht="47.45" customHeight="1" x14ac:dyDescent="0.25">
      <c r="B83" s="17" t="s">
        <v>27</v>
      </c>
      <c r="C83" s="10">
        <v>4170.3999999999996</v>
      </c>
      <c r="D83" s="10">
        <v>4170.3999999999996</v>
      </c>
      <c r="E83" s="10">
        <v>229.6</v>
      </c>
      <c r="F83" s="10">
        <v>0</v>
      </c>
      <c r="G83" s="10">
        <v>323.2</v>
      </c>
      <c r="H83" s="10">
        <v>0</v>
      </c>
      <c r="I83" s="10">
        <v>4242.7</v>
      </c>
      <c r="J83" s="10">
        <v>3755.8</v>
      </c>
    </row>
    <row r="84" spans="2:10" x14ac:dyDescent="0.25">
      <c r="B84" s="18" t="s">
        <v>5</v>
      </c>
      <c r="C84" s="6">
        <v>3202.6</v>
      </c>
      <c r="D84" s="6">
        <v>3202.6</v>
      </c>
      <c r="E84" s="6">
        <v>163.19999999999999</v>
      </c>
      <c r="F84" s="6">
        <v>0</v>
      </c>
      <c r="G84" s="6">
        <v>243.2</v>
      </c>
      <c r="H84" s="6">
        <v>0</v>
      </c>
      <c r="I84" s="6">
        <v>3253.7</v>
      </c>
      <c r="J84" s="6">
        <v>2884.6</v>
      </c>
    </row>
    <row r="85" spans="2:10" x14ac:dyDescent="0.25">
      <c r="B85" s="18" t="s">
        <v>6</v>
      </c>
      <c r="C85" s="6">
        <v>967.8</v>
      </c>
      <c r="D85" s="6">
        <v>967.8</v>
      </c>
      <c r="E85" s="6">
        <v>66.400000000000006</v>
      </c>
      <c r="F85" s="6">
        <v>0</v>
      </c>
      <c r="G85" s="6">
        <v>80</v>
      </c>
      <c r="H85" s="6">
        <v>0</v>
      </c>
      <c r="I85" s="6">
        <v>989</v>
      </c>
      <c r="J85" s="6">
        <v>871.2</v>
      </c>
    </row>
    <row r="86" spans="2:10" ht="30" x14ac:dyDescent="0.25">
      <c r="B86" s="17" t="s">
        <v>39</v>
      </c>
      <c r="C86" s="10">
        <v>82255.3</v>
      </c>
      <c r="D86" s="10">
        <v>77719.199999999997</v>
      </c>
      <c r="E86" s="10">
        <v>3523.7</v>
      </c>
      <c r="F86" s="10">
        <v>0</v>
      </c>
      <c r="G86" s="10">
        <v>3300</v>
      </c>
      <c r="H86" s="10">
        <v>0</v>
      </c>
      <c r="I86" s="10">
        <v>82585.100000000006</v>
      </c>
      <c r="J86" s="10">
        <v>80242.3</v>
      </c>
    </row>
    <row r="87" spans="2:10" x14ac:dyDescent="0.25">
      <c r="B87" s="18" t="s">
        <v>5</v>
      </c>
      <c r="C87" s="6">
        <v>63176.1</v>
      </c>
      <c r="D87" s="6">
        <v>59941.3</v>
      </c>
      <c r="E87" s="6">
        <v>2086.6</v>
      </c>
      <c r="F87" s="6">
        <v>0</v>
      </c>
      <c r="G87" s="6">
        <v>2200</v>
      </c>
      <c r="H87" s="6">
        <v>0</v>
      </c>
      <c r="I87" s="6">
        <v>63429.4</v>
      </c>
      <c r="J87" s="6">
        <v>61630.400000000001</v>
      </c>
    </row>
    <row r="88" spans="2:10" x14ac:dyDescent="0.25">
      <c r="B88" s="18" t="s">
        <v>6</v>
      </c>
      <c r="C88" s="6">
        <v>19079.2</v>
      </c>
      <c r="D88" s="6">
        <v>17777.900000000001</v>
      </c>
      <c r="E88" s="6">
        <v>1437.1</v>
      </c>
      <c r="F88" s="6">
        <v>0</v>
      </c>
      <c r="G88" s="6">
        <v>1100</v>
      </c>
      <c r="H88" s="6">
        <v>0</v>
      </c>
      <c r="I88" s="6">
        <v>19155.7</v>
      </c>
      <c r="J88" s="6">
        <v>18611.900000000001</v>
      </c>
    </row>
    <row r="89" spans="2:10" ht="33.75" customHeight="1" x14ac:dyDescent="0.25">
      <c r="B89" s="11" t="s">
        <v>42</v>
      </c>
      <c r="C89" s="12">
        <v>1686660.7</v>
      </c>
      <c r="D89" s="12">
        <v>1636555.3</v>
      </c>
      <c r="E89" s="12">
        <v>111304.4</v>
      </c>
      <c r="F89" s="12">
        <v>14823.7</v>
      </c>
      <c r="G89" s="12">
        <v>141732.1</v>
      </c>
      <c r="H89" s="12">
        <v>50105.3</v>
      </c>
      <c r="I89" s="12">
        <v>1756320</v>
      </c>
      <c r="J89" s="12">
        <v>1470260.6</v>
      </c>
    </row>
    <row r="90" spans="2:10" ht="15.75" customHeight="1" x14ac:dyDescent="0.25">
      <c r="B90" s="18" t="s">
        <v>5</v>
      </c>
      <c r="C90" s="6">
        <v>1261222.5</v>
      </c>
      <c r="D90" s="6">
        <v>1261222.5</v>
      </c>
      <c r="E90" s="6">
        <v>65382.9</v>
      </c>
      <c r="F90" s="6">
        <v>0</v>
      </c>
      <c r="G90" s="6">
        <v>60949.1</v>
      </c>
      <c r="H90" s="6">
        <v>0</v>
      </c>
      <c r="I90" s="6">
        <v>1348356.6</v>
      </c>
      <c r="J90" s="24">
        <v>1128265.7</v>
      </c>
    </row>
    <row r="91" spans="2:10" ht="15.75" customHeight="1" x14ac:dyDescent="0.25">
      <c r="B91" s="18" t="s">
        <v>6</v>
      </c>
      <c r="C91" s="6">
        <v>425438.2</v>
      </c>
      <c r="D91" s="6">
        <v>375332.8</v>
      </c>
      <c r="E91" s="6">
        <v>45921.5</v>
      </c>
      <c r="F91" s="6">
        <v>14823.7</v>
      </c>
      <c r="G91" s="6">
        <v>80783</v>
      </c>
      <c r="H91" s="6">
        <v>50105.3</v>
      </c>
      <c r="I91" s="6">
        <v>407963.4</v>
      </c>
      <c r="J91" s="24">
        <v>341994.9</v>
      </c>
    </row>
    <row r="92" spans="2:10" ht="18.75" customHeight="1" x14ac:dyDescent="0.25">
      <c r="B92" s="9" t="s">
        <v>33</v>
      </c>
      <c r="C92" s="7">
        <f>C11+C14+C17+C20+C23+C26+C29+C32+C35+C38+C41+C44+C47+C50+C53+C56+C59+C62+C65+C68+C71+C74+C77+C80+C83+C86+C89</f>
        <v>9106820</v>
      </c>
      <c r="D92" s="7">
        <f t="shared" ref="D92:J92" si="0">D11+D14+D17+D20+D23+D26+D29+D32+D35+D38+D41+D44+D47+D50+D53+D56+D59+D62+D65+D68+D71+D74+D77+D80+D83+D86+D89</f>
        <v>8758234</v>
      </c>
      <c r="E92" s="7">
        <f t="shared" si="0"/>
        <v>434762</v>
      </c>
      <c r="F92" s="7">
        <f t="shared" si="0"/>
        <v>24164.800000000003</v>
      </c>
      <c r="G92" s="7">
        <f t="shared" si="0"/>
        <v>546658.5</v>
      </c>
      <c r="H92" s="7">
        <f t="shared" si="0"/>
        <v>86992.200000000012</v>
      </c>
      <c r="I92" s="7">
        <f t="shared" si="0"/>
        <v>10013649.799999997</v>
      </c>
      <c r="J92" s="7">
        <f t="shared" si="0"/>
        <v>8354586.7999999989</v>
      </c>
    </row>
    <row r="93" spans="2:10" ht="18.75" customHeight="1" x14ac:dyDescent="0.25">
      <c r="B93" s="8" t="s">
        <v>5</v>
      </c>
      <c r="C93" s="7">
        <f>C12+C15+C18+C21+C24+C27+C30+C33+C36+C39+C42+C45+C48+C51+C54+C57+C60+C63+C66+C69+C72+C75+C78+C81+C84+C87+C90</f>
        <v>6917160.8999999985</v>
      </c>
      <c r="D93" s="7">
        <f t="shared" ref="D93:J93" si="1">D12+D15+D18+D21+D24+D27+D30+D33+D36+D39+D42+D45+D48+D51+D54+D57+D60+D63+D66+D69+D72+D75+D78+D81+D84+D87+D90</f>
        <v>6732405.0999999978</v>
      </c>
      <c r="E93" s="7">
        <f t="shared" si="1"/>
        <v>279756</v>
      </c>
      <c r="F93" s="7">
        <f t="shared" si="1"/>
        <v>5617.8</v>
      </c>
      <c r="G93" s="7">
        <f t="shared" si="1"/>
        <v>312518.80000000005</v>
      </c>
      <c r="H93" s="7">
        <f t="shared" si="1"/>
        <v>16684.2</v>
      </c>
      <c r="I93" s="7">
        <f t="shared" si="1"/>
        <v>7688147.8999999985</v>
      </c>
      <c r="J93" s="7">
        <f t="shared" si="1"/>
        <v>6410153.8999999994</v>
      </c>
    </row>
    <row r="94" spans="2:10" ht="18.75" customHeight="1" x14ac:dyDescent="0.25">
      <c r="B94" s="8" t="s">
        <v>6</v>
      </c>
      <c r="C94" s="7">
        <f>C13+C16+C19+C22+C25+C28+C31+C34+C37+C40+C43+C46+C49+C52+C55+C58+C61+C64+C67+C70+C73+C76+C79+C82+C85+C88+C91</f>
        <v>2189659.1</v>
      </c>
      <c r="D94" s="7">
        <f t="shared" ref="D94:J94" si="2">D13+D16+D19+D22+D25+D28+D31+D34+D37+D40+D43+D46+D49+D52+D55+D58+D61+D64+D67+D70+D73+D76+D79+D82+D85+D88+D91</f>
        <v>2025828.9</v>
      </c>
      <c r="E94" s="7">
        <f t="shared" si="2"/>
        <v>155006</v>
      </c>
      <c r="F94" s="7">
        <f t="shared" si="2"/>
        <v>18547</v>
      </c>
      <c r="G94" s="7">
        <f t="shared" si="2"/>
        <v>234139.7</v>
      </c>
      <c r="H94" s="7">
        <f t="shared" si="2"/>
        <v>70308</v>
      </c>
      <c r="I94" s="7">
        <f t="shared" si="2"/>
        <v>2325501.9</v>
      </c>
      <c r="J94" s="7">
        <f t="shared" si="2"/>
        <v>1944432.8999999994</v>
      </c>
    </row>
    <row r="95" spans="2:10" ht="32.25" customHeight="1" x14ac:dyDescent="0.25">
      <c r="B95" s="19" t="s">
        <v>32</v>
      </c>
      <c r="C95" s="20">
        <v>9226179.0999999996</v>
      </c>
      <c r="D95" s="20">
        <v>9747811.3000000007</v>
      </c>
      <c r="E95" s="20">
        <v>463174.1</v>
      </c>
      <c r="F95" s="20">
        <v>0</v>
      </c>
      <c r="G95" s="21">
        <v>446702.5</v>
      </c>
      <c r="H95" s="20">
        <v>168601.1</v>
      </c>
      <c r="I95" s="20">
        <v>8442956.5</v>
      </c>
      <c r="J95" s="20">
        <v>8120637</v>
      </c>
    </row>
    <row r="96" spans="2:10" ht="18" customHeight="1" x14ac:dyDescent="0.25">
      <c r="B96" s="22" t="s">
        <v>5</v>
      </c>
      <c r="C96" s="20">
        <v>7086159.0999999996</v>
      </c>
      <c r="D96" s="20">
        <v>7486798.2000000002</v>
      </c>
      <c r="E96" s="20">
        <v>301695.90000000002</v>
      </c>
      <c r="F96" s="20">
        <v>0</v>
      </c>
      <c r="G96" s="21">
        <v>278104.40000000002</v>
      </c>
      <c r="H96" s="20">
        <v>0</v>
      </c>
      <c r="I96" s="20">
        <v>6484605.5999999996</v>
      </c>
      <c r="J96" s="20">
        <v>6237048.4000000004</v>
      </c>
    </row>
    <row r="97" spans="2:10" ht="18" customHeight="1" x14ac:dyDescent="0.25">
      <c r="B97" s="22" t="s">
        <v>6</v>
      </c>
      <c r="C97" s="20">
        <v>2140020</v>
      </c>
      <c r="D97" s="20">
        <v>2261013.1</v>
      </c>
      <c r="E97" s="20">
        <v>161478.20000000001</v>
      </c>
      <c r="F97" s="20">
        <v>0</v>
      </c>
      <c r="G97" s="21">
        <v>168598.1</v>
      </c>
      <c r="H97" s="20">
        <v>168601.1</v>
      </c>
      <c r="I97" s="20">
        <v>1958350.9</v>
      </c>
      <c r="J97" s="20">
        <v>1883588.6</v>
      </c>
    </row>
    <row r="98" spans="2:10" ht="16.5" customHeight="1" x14ac:dyDescent="0.25">
      <c r="B98" s="4" t="s">
        <v>34</v>
      </c>
      <c r="C98" s="13">
        <f t="shared" ref="C98:J100" si="3">C92+C95</f>
        <v>18332999.100000001</v>
      </c>
      <c r="D98" s="13">
        <f t="shared" si="3"/>
        <v>18506045.300000001</v>
      </c>
      <c r="E98" s="13">
        <f t="shared" si="3"/>
        <v>897936.1</v>
      </c>
      <c r="F98" s="13">
        <f t="shared" si="3"/>
        <v>24164.800000000003</v>
      </c>
      <c r="G98" s="13">
        <f t="shared" si="3"/>
        <v>993361</v>
      </c>
      <c r="H98" s="13">
        <f t="shared" si="3"/>
        <v>255593.30000000002</v>
      </c>
      <c r="I98" s="13">
        <f t="shared" si="3"/>
        <v>18456606.299999997</v>
      </c>
      <c r="J98" s="13">
        <f t="shared" si="3"/>
        <v>16475223.799999999</v>
      </c>
    </row>
    <row r="99" spans="2:10" ht="18.75" customHeight="1" x14ac:dyDescent="0.25">
      <c r="B99" s="5" t="s">
        <v>5</v>
      </c>
      <c r="C99" s="13">
        <f t="shared" si="3"/>
        <v>14003319.999999998</v>
      </c>
      <c r="D99" s="13">
        <f t="shared" si="3"/>
        <v>14219203.299999997</v>
      </c>
      <c r="E99" s="13">
        <f t="shared" si="3"/>
        <v>581451.9</v>
      </c>
      <c r="F99" s="13">
        <f t="shared" si="3"/>
        <v>5617.8</v>
      </c>
      <c r="G99" s="13">
        <f t="shared" si="3"/>
        <v>590623.20000000007</v>
      </c>
      <c r="H99" s="13">
        <f t="shared" si="3"/>
        <v>16684.2</v>
      </c>
      <c r="I99" s="13">
        <f t="shared" si="3"/>
        <v>14172753.499999998</v>
      </c>
      <c r="J99" s="13">
        <f t="shared" si="3"/>
        <v>12647202.300000001</v>
      </c>
    </row>
    <row r="100" spans="2:10" ht="18.75" customHeight="1" x14ac:dyDescent="0.25">
      <c r="B100" s="5" t="s">
        <v>6</v>
      </c>
      <c r="C100" s="13">
        <f t="shared" si="3"/>
        <v>4329679.0999999996</v>
      </c>
      <c r="D100" s="13">
        <f t="shared" si="3"/>
        <v>4286842</v>
      </c>
      <c r="E100" s="13">
        <f t="shared" si="3"/>
        <v>316484.2</v>
      </c>
      <c r="F100" s="13">
        <f t="shared" si="3"/>
        <v>18547</v>
      </c>
      <c r="G100" s="13">
        <f t="shared" si="3"/>
        <v>402737.80000000005</v>
      </c>
      <c r="H100" s="13">
        <f t="shared" si="3"/>
        <v>238909.1</v>
      </c>
      <c r="I100" s="13">
        <f t="shared" si="3"/>
        <v>4283852.7999999998</v>
      </c>
      <c r="J100" s="13">
        <f t="shared" si="3"/>
        <v>3828021.4999999995</v>
      </c>
    </row>
    <row r="102" spans="2:10" ht="17.25" customHeight="1" x14ac:dyDescent="0.25">
      <c r="B102" s="26" t="s">
        <v>45</v>
      </c>
      <c r="C102" s="26"/>
      <c r="D102" s="26"/>
      <c r="E102" s="26"/>
      <c r="F102" s="26"/>
      <c r="G102" s="26"/>
      <c r="H102" s="26"/>
    </row>
    <row r="103" spans="2:10" ht="17.25" customHeight="1" x14ac:dyDescent="0.25">
      <c r="B103" s="26" t="s">
        <v>31</v>
      </c>
      <c r="C103" s="26"/>
      <c r="D103" s="26"/>
      <c r="E103" s="26"/>
      <c r="F103" s="26"/>
      <c r="G103" s="26"/>
      <c r="H103" s="26"/>
    </row>
    <row r="104" spans="2:10" x14ac:dyDescent="0.25">
      <c r="B104" s="26"/>
      <c r="C104" s="26"/>
      <c r="D104" s="26"/>
      <c r="E104" s="26"/>
      <c r="F104" s="26"/>
      <c r="G104" s="26"/>
      <c r="H104" s="26"/>
    </row>
  </sheetData>
  <mergeCells count="17">
    <mergeCell ref="I1:J1"/>
    <mergeCell ref="I2:J2"/>
    <mergeCell ref="I3:J3"/>
    <mergeCell ref="B103:H103"/>
    <mergeCell ref="B104:H104"/>
    <mergeCell ref="B102:H102"/>
    <mergeCell ref="J8:J10"/>
    <mergeCell ref="B5:J5"/>
    <mergeCell ref="C7:H7"/>
    <mergeCell ref="E8:H8"/>
    <mergeCell ref="E9:F9"/>
    <mergeCell ref="G9:H9"/>
    <mergeCell ref="B7:B10"/>
    <mergeCell ref="C8:C10"/>
    <mergeCell ref="D8:D10"/>
    <mergeCell ref="I7:J7"/>
    <mergeCell ref="I8:I10"/>
  </mergeCells>
  <pageMargins left="0.27559055118110237" right="0.35433070866141736" top="0.59055118110236227" bottom="0.31496062992125984" header="0" footer="0.11811023622047245"/>
  <pageSetup paperSize="9" scale="88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2017-11-15T05:45:45Z</dcterms:modified>
</cp:coreProperties>
</file>